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303-new2\Сетевая. Аренда\Аренда\!СВОБОДНЫЕ ПЛОЩАДИ\2025\САЙТ свободные площади\"/>
    </mc:Choice>
  </mc:AlternateContent>
  <xr:revisionPtr revIDLastSave="0" documentId="13_ncr:1_{2654501A-2BBF-467F-A83B-7BE53CB2506C}"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_Hlk184204022" localSheetId="0">Sheet1!#REF!</definedName>
    <definedName name="_Hlk184204535" localSheetId="0">Sheet1!#REF!</definedName>
    <definedName name="_xlnm.Print_Area" localSheetId="0">Sheet1!$A$1:$I$72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C70" i="1"/>
</calcChain>
</file>

<file path=xl/sharedStrings.xml><?xml version="1.0" encoding="utf-8"?>
<sst xmlns="http://schemas.openxmlformats.org/spreadsheetml/2006/main" count="339" uniqueCount="243">
  <si>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</si>
  <si>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</si>
  <si>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</si>
  <si>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</si>
  <si>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</si>
  <si>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+375(17)355-81-17,                                                  +375(17)374-15-27                     УНП 100512925</t>
  </si>
  <si>
    <t>2,0, (3,0 при применении понижающих коэффициентов)</t>
  </si>
  <si>
    <t>ГО "Столичная торговля и услуги" +375(17)253-99-90, +375(17)374-15-27 УНП 100512925</t>
  </si>
  <si>
    <t>ГО "Столичная торговля и услуги " +375(17)253-99-90,  +375(17)374-15-27 УНП 100512925</t>
  </si>
  <si>
    <t>Начальник управления</t>
  </si>
  <si>
    <t>В.Е.Харько</t>
  </si>
  <si>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</si>
  <si>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</si>
  <si>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</si>
  <si>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</si>
  <si>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</si>
  <si>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</si>
  <si>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</si>
  <si>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Размещение банкоматов, банковских информационных киосков, платежно-справочных терминалов.</t>
  </si>
  <si>
    <t>ИЗВЕЩЕНИЕ о проведении аукционов  размещается на сайтах:                                                                                                                                                                                                                                                                                                                                                                                   организатора аукциона − www.mgcn.by (раздел «Недвижимость в аренду»); Минского городского исполнительного комитета − www.minsk.gov.by (раздел «ПРОДАЖА/АРЕНДА»);                                                                                                          Государственного комитета по имуществу Республики Беларусь − www.gki.gov.by (раздел «ПРОДАЖА/АРЕНДА ИМУЩЕСТВА»)</t>
  </si>
  <si>
    <r>
      <rPr>
        <b/>
        <sz val="14"/>
        <color theme="1"/>
        <rFont val="Times New Roman"/>
        <family val="1"/>
        <charset val="204"/>
      </rPr>
      <t>Информация</t>
    </r>
  </si>
  <si>
    <t xml:space="preserve">Несостоявшиеся АУКЦИОНЫ </t>
  </si>
  <si>
    <t>Поданы заявления без проведения АУКЦИОНА  (решение Мингорсовета депутатов)</t>
  </si>
  <si>
    <t>г. Минск, пр. Независимости, 134,  Торговый центр «Першы нацыянальны гандлёвы дом", место для размещения киоска №К1011,                                       инв.№ 500/С-13016804</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</si>
  <si>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цели, возможные для размещения на данном объекте аренды.</t>
  </si>
  <si>
    <t>НТО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</si>
  <si>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№К3011,                                     инв.№ 500/С-13016804</t>
  </si>
  <si>
    <t>НТО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01.09.2025.</t>
  </si>
  <si>
    <t>г. Минск, пр. Независимости, 134, Торговый центр «Першы нацыянальны гандлёвы дом", место для размещения киоска №К2022,                                    инв.№ 500/С-13016804</t>
  </si>
  <si>
    <t>Место № К2022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01.08.2025.</t>
  </si>
  <si>
    <t xml:space="preserve">г. Минск, пр-т Независимости, 3-1,  Торговый центр «Столица», место № 110.1,                                         инв. 500/D-7101033                                                                                                                                       </t>
  </si>
  <si>
    <t>3,0х3,0</t>
  </si>
  <si>
    <t xml:space="preserve">Место  № 110.1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</si>
  <si>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110.2,                  инв. 500/D-7101033                                                                                                                                       </t>
  </si>
  <si>
    <t xml:space="preserve">Место  № 110.2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</si>
  <si>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110.3,                              инв. 500/D-7101033                                                                                                                                       </t>
  </si>
  <si>
    <t xml:space="preserve">Место  № 110.3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  </t>
  </si>
  <si>
    <t xml:space="preserve">г. Минск, пр. Независимости,        3-1,  Торговый центр «Столица», место  № 110.4,                    инв. 500/D-7101033                                                                                                                                       </t>
  </si>
  <si>
    <t xml:space="preserve">Место  № 110.4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дальнейшей компенсации. Свободно с 01.09.2025. </t>
  </si>
  <si>
    <t xml:space="preserve">г. Минск, пр. Независимости,       3-1,  Торговый центр «Столица», место  № 110.5,                                         инв. 500/D-7101033                                                                                                                                       </t>
  </si>
  <si>
    <t>Место  № 110.5  на верхнем уровне торгового центра "Столица" согласно схеме. Пол - керамическая плитка. Искусственное освещение, отопление в общей системе здания. Система оповещения о пожаре и автоматического водяного пожаротушения - в вестибюле № 31. Установлена система видеонаблюдения. Разработать проект электроснабжения с установкой прибора учета электрической энергии и согласовать в установленном порядке. Подключение оборудования к общей системе интернет и электроснабжения здания. Все работы за счет собственных средств арендатора без последующего возмещения стоимости работ арендодателем. Свободно с 01.09.2025.</t>
  </si>
  <si>
    <t>г. Минск, Подземные переходы, 8-4,  изолированное помещение №4,                                                    инв. 500/D-700540</t>
  </si>
  <si>
    <t>г. Минск, Подземные переходы, 8-5,  изолированное помещение №5                                                       инв. 500/D-700541</t>
  </si>
  <si>
    <t>г.Минск, Подземные переходы, 8-6,  изолированное помещение № 6,                                                   инв. 500/D-700542</t>
  </si>
  <si>
    <t>г. Минск, Подземные переходы, 8-7,  изолированное помещение № 7,                                                     инв. 500/D-700543</t>
  </si>
  <si>
    <t>г. Минск, пр-т Партизанский, 81 Б -3, Торговый центр "Партизанский",                    помещение №24,                                                  инв. 500/D-708026423</t>
  </si>
  <si>
    <t>6,6x3,0 для розничной торговли; 3,0 для деятельности, не связанной с розничной торговлей</t>
  </si>
  <si>
    <t>г. Минск, пр-т. Пушкина, 50-1н, часть изолированного помещения,                                   инв. 500/D-1000149</t>
  </si>
  <si>
    <t xml:space="preserve">Торговый объект (продовольственная и непродовольственная группа товаров) за исключением торгового объекта по продаже ритуальных товаров и принадлежностей); оказание услуг (за исключением ритуальных) и иные цели возможные на данном объекте аренды. </t>
  </si>
  <si>
    <t>Часть изолированного помещения  на первом  этаже с отдельным входом со стороны                                                                                                                                                                                   проспекта.  В помещении имеется естественное освещение,                                                                                                                                                                                                                                   электроснабжение, отопление, холодное водоснабжение.  Система пожарной автоматики. Требуется ремонт.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07.08.2025.</t>
  </si>
  <si>
    <t>Оказание услуг (за исключением ритуальных услуг и ломбарда), иные цели, возможные для размещения на данном объекте аренды.</t>
  </si>
  <si>
    <t>по ГО "Столичная торговля и услуги" на 01.10.2025</t>
  </si>
  <si>
    <t>ГО "Столичная торговля и услуги " +375(17)355-81-17, +375(17)374-15-27 УНП 100512925</t>
  </si>
  <si>
    <t>г. Минск, пр. Независимости, 134, Торговый центр «Першы нацыянальны гандлёвы дом",   место для размещения рекламной конструкции, первый этаж инв.№ 500/С-13016804</t>
  </si>
  <si>
    <t>Место для размещения рекламной конструкции фирменного логотипа</t>
  </si>
  <si>
    <t>Право аренды выставленно на аукцион</t>
  </si>
  <si>
    <t xml:space="preserve">Место 125.1 для размещения рекламной конструкции на  1-м этаже торгового центра.  Подключение оборудования к общей системе электроснабжения здания - за счет собственных средств арендатора без дальнейшей компенсации. Свободно с 01.10.2025.  </t>
  </si>
  <si>
    <t>АУКЦИОНЫ на октябрь 2025 года</t>
  </si>
  <si>
    <t xml:space="preserve">г. Миннск, пр. Независимости, 134/2-198, изолированное помещение гаража-стоянки,   Торговый центр «Першы нацыянальны гандлёвы дом",  места №П 3.1,  №П 3.2,                №П 3.3,   инв.№ 500/D-7988242451  </t>
  </si>
  <si>
    <t>Аукцион  на  28.10.2025№  403 (лот № 18)</t>
  </si>
  <si>
    <t xml:space="preserve">Часть изолированного помещения гараж-стоянки состоящее из:                                                           место № П 3.1 площадью 292,312 кв.м.,  место № П 3.2 площадью 161,944 кв.м.,  место                        № П 3.3 площадью 112,544 кв.м.  Потолок - бетон. Стены - ГКЛ и блок. Двери: двое секционных ворот на каждое место. Пол - бетоннная плита. Освещение -  искусственное.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Водоснабжение отсутствует. Свободно с 01.09.2025.                              </t>
  </si>
  <si>
    <t>Аукцион №  403 на 28.10.2025 (лот №19)</t>
  </si>
  <si>
    <t>Аукцион №  403 на 28.10.2025 (лот №20)</t>
  </si>
  <si>
    <t>Аукцион №  403 на  28.10.2025 (лот №21)</t>
  </si>
  <si>
    <t>Размещение банкомата, банковского информационного киоска, платежно-справочного терминала.</t>
  </si>
  <si>
    <t>Аукцион №  403 на 28.10.2025 (лот №22)</t>
  </si>
  <si>
    <t>Аукцион №  403 на 28.10.2025 (лот №23)</t>
  </si>
  <si>
    <t>Аукцион №  403 на 28.10.2025 (лот №24)</t>
  </si>
  <si>
    <t>Аукцион №  403 на 28.10.2025 (лот №25)</t>
  </si>
  <si>
    <t>Аукцион №  403 на 28.10.2025 (лот №26)</t>
  </si>
  <si>
    <t xml:space="preserve">Торговый объект (за исключением продажи ритуальных товаров и принадлежностей); оказание услуг (за исключением ритуальных) и иные цели возможные на данном объекте аренды. </t>
  </si>
  <si>
    <t>Аукцион №  403 на  28.10.2025 (лот № 27)</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</si>
  <si>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Все работы за счет средств арендатора без последующей компенсации затрат. Свободно с 09.02.2025.</t>
  </si>
  <si>
    <t>Аукцион №  403 на 28.10.2025 (лот № 28)</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</si>
  <si>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Все работы за счет средств арендатора без последующей компенсации затрат.Свободно с 31.07.2024.  </t>
  </si>
  <si>
    <t>Аукцион №  403 на 28.10.2025 (лот № 29)</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</si>
  <si>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Все работы за счет средств арендатора без последующей компенсации затрат. Свободно с 31.07.2024.  </t>
  </si>
  <si>
    <t>Аукцион №  403 на 28.10.2025 (лот № 30)</t>
  </si>
  <si>
    <t xml:space="preserve">Торговый объект (продовольственная и непродовольственная группы товаров) за исключением торгового объекта по продаже ритуальных товаров и принадлежностей); оказание услуг (за исключением ритуальных) и иные цели возможные на данном объекте аренды. </t>
  </si>
  <si>
    <t>Аукцион №  403 на 28.10.2025 (лот № 31)</t>
  </si>
  <si>
    <t xml:space="preserve">В помещении имеется искусственное общее электрическое освещение, электроснабжение, общее отопление,  общая приточно-вытяжная вентиляция, общая система кондиционирования, общие санузлы для арендаторов имеют холодное и горячее водоснабжение, а также водоотведение, система пожарной автоматики и оповещение опожаре, водяное пожаротушение. Имеется отдельный вход (выход) на общий коридор торгового центра. Требуется текущий ремонт. Все работы за счет арендатора без последующей компенсации. Свободно с 01.09.2025.      </t>
  </si>
  <si>
    <t>Аукцион №  403 на 28.10.2025 (лот № 32)</t>
  </si>
  <si>
    <t>пер. Козлова, ЗА (часть капитального строения) инв.500/С-18170</t>
  </si>
  <si>
    <t>Административные цели; иные цели возможные на данном объекте аренды.</t>
  </si>
  <si>
    <t>Аукцион от  23.09.2025            № 401 (предмет аукциона №33) в установленном порядке признан несостоявшимся</t>
  </si>
  <si>
    <t>Часть капитального строения на первом  этаже, вход со стороны улицы совместно с другими арендаторами.                                                                                                                                                                                              В помещении имеется: естественное освещение, электроснабжение, отопление.                                                                                                                                                                                                                                                                                              Установлен прибор учета электроэнергии. В здании имеется: система пожарной автоматики.                                                                                                                                                                 Холодное водоснабжение, канализация  в местах общего пользования. Свободно с 01.08.2025.</t>
  </si>
  <si>
    <t>ГО "Столичная торговля и услуги"                     +375(17)253-99-90,                                                  +375(17)374-15-27                     УНП 100512925</t>
  </si>
  <si>
    <t xml:space="preserve">пр-т Независимости, 3-2, Торговый центр «Столица», место для размещения киоска № 523, средний уровень, инв. 500/D-7101034                                                                                                                                       </t>
  </si>
  <si>
    <t xml:space="preserve"> 4,0х2,5 (при наличии права на понижающие коэффициенты коэффициент спроса - 3,0)             </t>
  </si>
  <si>
    <t>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t>
  </si>
  <si>
    <t xml:space="preserve">Аукцион от 23.09.2025 № 401 (предмет аукциона №34) в установленном порядке признан несостоявшимся </t>
  </si>
  <si>
    <t>Место для размещения киоска № 523  на среднем уровне  торгового центра. Имеются: искусственное освещение, электроснабжение. Расчетная мощность - 1 кВт., необходимо установить прибор учета электроэнергии. 
С условиями: 
1. Разработать дизайн-проект и согласовать с администрацией ТЦ «Столица», произвести монтаж и установку оборудования. 2. Установить прибор учета электроэнергии. 3. Остекление оборудования с пешеходной улицы выполнить стеклом класса защиты СМ1, СМ2 (ГОСТ 30826-2001)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01.08.2025.</t>
  </si>
  <si>
    <t xml:space="preserve">пр-т. Независимости, 3-1, Торговый центр «Столица», помещение № 128, верхний уровень, паркинг инв. 500/D-7101033 </t>
  </si>
  <si>
    <t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</si>
  <si>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t>
  </si>
  <si>
    <t>Аукцион от 23.09.2025 № 401 (предмет аукциона №35) в установленном порядке признан несостоявшимся</t>
  </si>
  <si>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Требуется проведение ремонта. Все работы за счёт арендатора без последующего возмещения затрат арендодателем. Свободно с 02.08.2025. </t>
  </si>
  <si>
    <t xml:space="preserve">пр-т Независимости, 3-2, Торговый центр «Столица», помещение № 322, № 415 и № 417, нижний уровень, инв.№ 500/D-7101034                                                                                                                                       </t>
  </si>
  <si>
    <t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t>
  </si>
  <si>
    <t>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t>
  </si>
  <si>
    <t>Аукцион от 15.08.2025 № 399 (предмет аукциона № 2) в установленном порядке признан несостоявшимся</t>
  </si>
  <si>
    <t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t>
  </si>
  <si>
    <t>пр. Независимости, 134, Торговый центр «Першы нацыянальны гандлёвы дом", место  №244.1</t>
  </si>
  <si>
    <t>Аукцион от 15.08.2025 № 399 (предмет аукциона   № 3) в установленном порядке признан несостоявшимся</t>
  </si>
  <si>
    <t xml:space="preserve">Место  №244.1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</si>
  <si>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пр. Независимости, 134, Торговый центр «Першы нацыянальны гандлёвы дом", место  №244.2</t>
  </si>
  <si>
    <t>Аукцион от 15.08.2025 № 399 (предмет аукциона № 4) в установленном порядке признан несостоявшимся</t>
  </si>
  <si>
    <t xml:space="preserve">Место  №244.2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</si>
  <si>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пр. Независимости, 134, Торговый центр «Першы нацыянальны гандлёвы дом", место  №250</t>
  </si>
  <si>
    <t>Аукцион от 15.08.2025 № 399 (предмет аукциона № 5) в установленном порядке признан несостоявшимся</t>
  </si>
  <si>
    <t xml:space="preserve">Место  №250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</si>
  <si>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ГО "Столичная торговля и услуги"                     +375(17), 360-67-61                                                 +375(17)374-15-27                     УНП 100512925</t>
  </si>
  <si>
    <t>ул. Революционная, 22 (часть капитального строения), инв. № 500/С-4186</t>
  </si>
  <si>
    <t>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</si>
  <si>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Аукцион от 15.08.2025 № 399 (предмет аукциона № 9) в установленном порядке признан несостоявшимся</t>
  </si>
  <si>
    <t>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t>
  </si>
  <si>
    <t>ГО "Столичная торговля и услуги " +375(17)253-99-90, +375(17)374-15-27 УНП 100512925</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</si>
  <si>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</si>
  <si>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</si>
  <si>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</si>
  <si>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Аукцион от 22.10.2024 № 381 (предмет аукциона № 41) в установленном порядке признан несостоявшимся</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</si>
  <si>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</si>
  <si>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 xml:space="preserve">пр-т Независимости, 3-2, Торговый центр «Столица», место для киоска № 340, средний уровень, инв. 500/D-7101034                                                                                                                                       </t>
  </si>
  <si>
    <t>Аукцион от 29.07.2025           № 397 (предмет аукциона № 66) в установленном порядке признан несостоявшимся</t>
  </si>
  <si>
    <t>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</si>
  <si>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</si>
  <si>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</si>
  <si>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</si>
  <si>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20) в установленном порядке признан несостоявшимся</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</si>
  <si>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</si>
  <si>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ГО "Столичная торговля и услуги” +375(17)253-99-90, +375(17)374-15-27 УНП 100512925</t>
  </si>
  <si>
    <t>пр. Независимости, 3-2, Торговый центр «Столица», место для размещения киоска № 336, средний уровень, инв. 500/D-7101034</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</si>
  <si>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</si>
  <si>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</si>
  <si>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</si>
  <si>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Подземные переходы, 8-1 инв. 500/D-700537</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</si>
  <si>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</si>
  <si>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23)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</si>
  <si>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</si>
  <si>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</si>
  <si>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Аукцион  от 26.11.2024 № 383 (предмет аукциона № 24)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</si>
  <si>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</si>
  <si>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пр. Независимости, 134, Торговый центр «Першы нацыянальны гандлёвы дом", место для размещения киоска №К3012</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</si>
  <si>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</si>
  <si>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</si>
  <si>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</si>
  <si>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</si>
  <si>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от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</si>
  <si>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</si>
  <si>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</si>
  <si>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</si>
  <si>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</si>
  <si>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</si>
  <si>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</si>
  <si>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</si>
  <si>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</si>
  <si>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ГО "Столичная торговля и услуги " +375(17) 350-67-61 +375(17)374-15-27 УНП 100512925</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</si>
  <si>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</si>
  <si>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</si>
  <si>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</si>
  <si>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</si>
  <si>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</si>
  <si>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2,0; (3,0 при применении понижающих коэффициентов)</t>
  </si>
  <si>
    <t xml:space="preserve">Административные цели; иные цели возможные на данном объекте аренды.
</t>
  </si>
  <si>
    <t>Аукцион от 18.03.2025 № 390 (предмет аукциона № 37 )в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</si>
  <si>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</si>
  <si>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</si>
  <si>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Аукцион от 21.01.2025 № 386 (предмет аукциона № 44) в установленном порядке признан несостоявшимся)</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</si>
  <si>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</si>
  <si>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</si>
  <si>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Аукцион от 21.05.2024 №374 (предмет аукциона №46)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</si>
  <si>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</si>
  <si>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ГО "Столичная торговля и услуги" +375(17)355-81-17, +375(17)374-15-27 УНП 100512925</t>
  </si>
  <si>
    <t>1,0 (3,0 при применении понижающих коэффициентов)</t>
  </si>
  <si>
    <t>Складирование и хранение товарно материальных ценностей, иные виды деятельности, возможные на данном объекте по согласованию с арендодателем.</t>
  </si>
  <si>
    <t>Аукцион от 21.05.2024 №374 (предмет аукциона №47) в установленном порядке признан несостоявшимся</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</si>
  <si>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</si>
  <si>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Аукцион от 21.05.2024 №374 (предмет аукциона № 48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</si>
  <si>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</si>
  <si>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от 21.05.2024 №374 (предмет аукциона № 49 в установленном порядке признан несостоявшимся)</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</si>
  <si>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</si>
  <si>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пер.Козлова, ЗА (часть капитального строения), инв. 500/С-18170</t>
  </si>
  <si>
    <t>2,5; 3,0 (при применении понижающих коэффициентов)</t>
  </si>
  <si>
    <t>Аукцион от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</si>
  <si>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</si>
  <si>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пер. Ломоносова, 3 (часть капитального строения), инв. номер 500/С-10187</t>
  </si>
  <si>
    <t>2,0 (3,0 при применении понижающих коэффициентов)</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</si>
  <si>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</si>
  <si>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22.10.2024 № 381 (предмет аукциона № 40) в установленном порядке признан несостоявшимся</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</si>
  <si>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</si>
  <si>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</si>
  <si>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</si>
  <si>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</si>
  <si>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Аукцион от 16.06.2023 №356 (предмет аукциона № 67)в установленном порядке признан несостоявшимся</t>
  </si>
  <si>
    <t>Аукцион от 16.06.2023 №356 (предмет аукциона № 68) в установленном порядке признан несостоявшимся</t>
  </si>
  <si>
    <t>ул.Притыцкого,66-2 (часть изолированного помещения), инв. 500/D-7027987</t>
  </si>
  <si>
    <t>0,8 (3,0 при применении понижающих коэффициентов)</t>
  </si>
  <si>
    <t>Аукцион на 18.06.2024 №376 (предмет аукциона № 57) в установленном порядке признан несостоявшимся</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</si>
  <si>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</si>
  <si>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Аукцион от 18.06.2024 №376 (предмет аукциона № 58) в установленном порядке признан несостоявшимся</t>
  </si>
  <si>
    <t>ГО "Столичная торговля и услуги" +375(17)355-81-17,  +375(17)374-15-27,  УНП 100512925</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</si>
  <si>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</si>
  <si>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</si>
  <si>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</si>
  <si>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Аукцион от 17.12.2024           № 384 (предмет аукциона № 41)  в установленном порядке признан несостоявшимся)</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</si>
  <si>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</si>
  <si>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</si>
  <si>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</si>
  <si>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</si>
  <si>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</si>
  <si>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</si>
  <si>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</si>
  <si>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</si>
  <si>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</si>
  <si>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</si>
  <si>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ГО "Столичная торговля и услуги" +375(17)350-67-61, +375(17)374-15-27 УНП 100512925</t>
  </si>
  <si>
    <t>ул. Шабаны, 12   капитальное строение, инв. №500/С-37710</t>
  </si>
  <si>
    <t>первые 18 месяцев 1,0 (3,0 при применении понижающих коэффициентов), далее - 3,0</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</si>
  <si>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</si>
  <si>
    <t>Аукцион от 24.06.2025   № 396 (предмет аукциона № 36) в установленном порядке признан несостоявшимся</t>
  </si>
  <si>
    <t>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</si>
  <si>
    <t>ул. Якубовского, 30/2 (часть капитального строения), инв. 500/С-29371</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</si>
  <si>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</si>
  <si>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</si>
  <si>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</si>
  <si>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</si>
  <si>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</si>
  <si>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</si>
  <si>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Административные цели, складирование и хранение товарно 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</si>
  <si>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</si>
  <si>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</si>
  <si>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г. Минск, пр. Независимости, 134,  Торговый центр «Першы нацыянальны гандлёвы дом", помещение      № 239, второй этаж инв.№ 500/С-13016804</t>
  </si>
  <si>
    <t>5,0х0,45 (розничная торговля)</t>
  </si>
  <si>
    <t>Розничный торговый объект</t>
  </si>
  <si>
    <t>На оформлении</t>
  </si>
  <si>
    <t xml:space="preserve">Торговое помещение  №239 на 2-ом этаже торгового центра "Першы Нацыянальны гандлевы дом". Потолок - бетон, высота от пола до перекрытия - 5,1 м. Стены: ГКЛ, блоки,оштукатурены и окрашены, стеклянные витражы. Дверь с лицевой стороны -1 стеклянная двухстворчатая, вход в технический коридор из помещения -1 металлическая. Пол -керамическая плитка. Освещение -  искусственное 2 настенных светильника. Водоснабжение -  умывальник. Установлены приборы учета электроэнергии и водопотребления.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Свободно с 23.09.2025. </t>
  </si>
  <si>
    <t>г. Минск, пр. Независимости, 134, Торговый центр «Першы нацыянальны гандлёвы дом", помещение  № 13, второй этаж                             инв.№ 500/С-13016804</t>
  </si>
  <si>
    <t>Складирование и хранение товарно-материальных ценностей</t>
  </si>
  <si>
    <t>Помещение №13 на 2-ом этаже торгового центра "Першы Нацыянальны гандлевы дом". Потолок - бетон, высота от пола до перекрытия - 5,1 м. Стены: ГКЛ, оштукатурены и окрашены. Дверь металлическая  1 шт. Пол -бетон. Освещение -  искусственное, 1 навесной светильник.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приборов учет. Свободно с 01.10.2025.</t>
  </si>
  <si>
    <t>г. Минск, пр. Независимости, 134, Торговый центр «Першы нацыянальны гандлёвы дом", помещение №329, 3-й этаж, инв.№ 500/С-13016804</t>
  </si>
  <si>
    <t>Объект общественного питания, иные цели возможные на данном объекте аренды</t>
  </si>
  <si>
    <t>На согласовании</t>
  </si>
  <si>
    <t xml:space="preserve">Торговое помещение №329  на 3-м этаже торгового центра.  Двери ДВП- 4. Освещение -  искусственное, 1 настенный светильник, водоснабжение - 2 умывальника, отопление, кондиционирование. Приточно-вытяжная вентиляция  и системы пожарной сигнализации оповещения о пожаре автоматического пожаротушения - в общей системе здания. Доставка  товара осуществляется по техническому корридору.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18.09.2025.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</si>
</sst>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b/>
      <sz val="10"/>
      <name val="Times New Roman"/>
      <family val="1"/>
      <charset val="204"/>
    </font>
    <font>
      <sz val="10"/>
      <name val="Times New Roman"/>
      <family val="1"/>
      <charset val="204"/>
    </font>
    <font>
      <sz val="10"/>
      <color rgb="FF000000"/>
      <name val="Calibri"/>
      <family val="2"/>
      <charset val="204"/>
      <scheme val="minor"/>
    </font>
    <font>
      <sz val="10"/>
      <name val="Arial"/>
      <family val="2"/>
      <charset val="204"/>
    </font>
    <font>
      <sz val="11"/>
      <color theme="1"/>
      <name val="Calibri"/>
      <family val="2"/>
      <scheme val="minor"/>
    </font>
    <font>
      <b/>
      <sz val="9.5"/>
      <name val="Times New Roman"/>
      <family val="1"/>
      <charset val="204"/>
    </font>
    <font>
      <sz val="9.5"/>
      <name val="Times New Roman"/>
      <family val="1"/>
      <charset val="204"/>
    </font>
    <font>
      <b/>
      <sz val="9.5"/>
      <color theme="1"/>
      <name val="Times New Roman"/>
      <family val="1"/>
      <charset val="204"/>
    </font>
    <font>
      <sz val="9.5"/>
      <color theme="1"/>
      <name val="Times New Roman"/>
      <family val="1"/>
      <charset val="204"/>
    </font>
    <font>
      <b/>
      <sz val="9"/>
      <name val="Times New Roman"/>
      <family val="1"/>
      <charset val="204"/>
    </font>
    <font>
      <sz val="10"/>
      <color rgb="FF000000"/>
      <name val="Times New Roman"/>
      <family val="1"/>
      <charset val="204"/>
    </font>
    <font>
      <b/>
      <sz val="10"/>
      <color rgb="FF000000"/>
      <name val="Times New Roman"/>
      <family val="1"/>
      <charset val="204"/>
    </font>
    <font>
      <b/>
      <sz val="12"/>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sz val="14"/>
      <color rgb="FF000000"/>
      <name val="Calibri"/>
      <family val="2"/>
      <charset val="204"/>
      <scheme val="minor"/>
    </font>
  </fonts>
  <fills count="10">
    <fill>
      <patternFill patternType="none"/>
    </fill>
    <fill>
      <patternFill patternType="gray125"/>
    </fill>
    <fill>
      <patternFill patternType="solid">
        <fgColor theme="0"/>
        <bgColor theme="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theme="0"/>
      </patternFill>
    </fill>
    <fill>
      <patternFill patternType="solid">
        <fgColor rgb="FFFFFF00"/>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8">
    <xf numFmtId="0" fontId="0" fillId="0" borderId="0"/>
    <xf numFmtId="0" fontId="10" fillId="0" borderId="0"/>
    <xf numFmtId="0" fontId="11" fillId="0" borderId="0"/>
    <xf numFmtId="0" fontId="12" fillId="0" borderId="0"/>
    <xf numFmtId="0" fontId="11" fillId="0" borderId="0"/>
    <xf numFmtId="0" fontId="11" fillId="0" borderId="0"/>
    <xf numFmtId="0" fontId="6" fillId="0" borderId="0"/>
    <xf numFmtId="0" fontId="11" fillId="0" borderId="0"/>
  </cellStyleXfs>
  <cellXfs count="200">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0" fillId="0" borderId="0" xfId="0" applyFont="1" applyAlignment="1"/>
    <xf numFmtId="0" fontId="2" fillId="0" borderId="0" xfId="0" applyFont="1"/>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5" fillId="0" borderId="7" xfId="0" applyFont="1" applyBorder="1" applyAlignment="1">
      <alignment horizontal="center" vertical="top"/>
    </xf>
    <xf numFmtId="0" fontId="4" fillId="0" borderId="0" xfId="0" applyFont="1"/>
    <xf numFmtId="0" fontId="4" fillId="4" borderId="6" xfId="0" applyFont="1" applyFill="1" applyBorder="1" applyAlignment="1">
      <alignment horizontal="center" vertical="top" wrapText="1"/>
    </xf>
    <xf numFmtId="0" fontId="5" fillId="4" borderId="6" xfId="0" applyFont="1" applyFill="1" applyBorder="1" applyAlignment="1">
      <alignment horizontal="center" vertical="top" wrapText="1"/>
    </xf>
    <xf numFmtId="0" fontId="4" fillId="4" borderId="6" xfId="0" applyFont="1" applyFill="1" applyBorder="1" applyAlignment="1">
      <alignment horizontal="left" vertical="top"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6" borderId="0" xfId="0" applyFont="1" applyFill="1" applyBorder="1" applyAlignment="1">
      <alignment horizontal="center" vertical="center"/>
    </xf>
    <xf numFmtId="0" fontId="13" fillId="6" borderId="0" xfId="3" applyFont="1" applyFill="1" applyBorder="1" applyAlignment="1">
      <alignment vertical="top" wrapText="1"/>
    </xf>
    <xf numFmtId="0" fontId="13" fillId="6" borderId="0" xfId="0" applyFont="1" applyFill="1" applyBorder="1" applyAlignment="1">
      <alignment vertical="top" wrapText="1"/>
    </xf>
    <xf numFmtId="0" fontId="13" fillId="6" borderId="0" xfId="0" applyFont="1" applyFill="1" applyBorder="1" applyAlignment="1">
      <alignment horizontal="center" vertical="top" wrapText="1"/>
    </xf>
    <xf numFmtId="0" fontId="14" fillId="6" borderId="0" xfId="0" applyFont="1" applyFill="1" applyBorder="1" applyAlignment="1">
      <alignment vertical="top" wrapText="1"/>
    </xf>
    <xf numFmtId="0" fontId="5" fillId="6" borderId="0" xfId="0" applyFont="1" applyFill="1" applyBorder="1" applyAlignment="1">
      <alignment vertical="top" wrapText="1"/>
    </xf>
    <xf numFmtId="0" fontId="8" fillId="6" borderId="0" xfId="0" applyFont="1" applyFill="1" applyBorder="1" applyAlignment="1">
      <alignment vertical="top" wrapText="1"/>
    </xf>
    <xf numFmtId="0" fontId="5" fillId="6" borderId="0" xfId="6" applyFont="1" applyFill="1" applyBorder="1" applyAlignment="1">
      <alignment horizontal="center" vertical="top"/>
    </xf>
    <xf numFmtId="164" fontId="8" fillId="6" borderId="0" xfId="0" applyNumberFormat="1" applyFont="1" applyFill="1" applyBorder="1" applyAlignment="1">
      <alignment horizontal="center" vertical="top" wrapText="1"/>
    </xf>
    <xf numFmtId="0" fontId="9" fillId="6" borderId="0" xfId="0" applyFont="1" applyFill="1" applyBorder="1" applyAlignment="1">
      <alignment horizontal="left" vertical="top" wrapText="1"/>
    </xf>
    <xf numFmtId="0" fontId="4" fillId="6" borderId="0" xfId="6" applyFont="1" applyFill="1" applyBorder="1" applyAlignment="1">
      <alignment vertical="top" wrapText="1"/>
    </xf>
    <xf numFmtId="0" fontId="5" fillId="6" borderId="0" xfId="0" applyFont="1" applyFill="1" applyBorder="1" applyAlignment="1">
      <alignment horizontal="left" vertical="top" wrapText="1"/>
    </xf>
    <xf numFmtId="164" fontId="5" fillId="6" borderId="0" xfId="0" applyNumberFormat="1" applyFont="1" applyFill="1" applyBorder="1" applyAlignment="1">
      <alignment horizontal="center" vertical="top"/>
    </xf>
    <xf numFmtId="164" fontId="5" fillId="6" borderId="0" xfId="0" applyNumberFormat="1" applyFont="1" applyFill="1" applyBorder="1" applyAlignment="1">
      <alignment horizontal="center" vertical="top" wrapText="1"/>
    </xf>
    <xf numFmtId="2" fontId="5" fillId="6" borderId="0" xfId="0" applyNumberFormat="1" applyFont="1" applyFill="1" applyBorder="1" applyAlignment="1">
      <alignment horizontal="center" vertical="top"/>
    </xf>
    <xf numFmtId="0" fontId="4" fillId="6" borderId="0" xfId="0" applyFont="1" applyFill="1" applyBorder="1" applyAlignment="1">
      <alignment horizontal="justify" vertical="top" wrapText="1"/>
    </xf>
    <xf numFmtId="0" fontId="9" fillId="6" borderId="0" xfId="0" applyFont="1" applyFill="1" applyBorder="1" applyAlignment="1">
      <alignment horizontal="justify" vertical="top" wrapText="1"/>
    </xf>
    <xf numFmtId="0" fontId="13" fillId="6" borderId="0" xfId="0" applyFont="1" applyFill="1" applyBorder="1" applyAlignment="1">
      <alignment horizontal="left" vertical="top" wrapText="1"/>
    </xf>
    <xf numFmtId="0" fontId="8" fillId="6" borderId="0" xfId="0" applyFont="1" applyFill="1" applyBorder="1" applyAlignment="1">
      <alignment horizontal="left" vertical="top" wrapText="1"/>
    </xf>
    <xf numFmtId="0" fontId="13" fillId="6" borderId="0" xfId="0" applyFont="1" applyFill="1" applyBorder="1" applyAlignment="1">
      <alignment horizontal="center" vertical="top"/>
    </xf>
    <xf numFmtId="2" fontId="8" fillId="6" borderId="0" xfId="0" applyNumberFormat="1" applyFont="1" applyFill="1" applyBorder="1" applyAlignment="1">
      <alignment horizontal="center" vertical="top"/>
    </xf>
    <xf numFmtId="0" fontId="14"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0" xfId="0" applyFont="1" applyFill="1" applyBorder="1" applyAlignment="1">
      <alignment horizontal="center" vertical="top"/>
    </xf>
    <xf numFmtId="0" fontId="8" fillId="6" borderId="0" xfId="0" applyFont="1" applyFill="1" applyBorder="1" applyAlignment="1">
      <alignment horizontal="center" vertical="top"/>
    </xf>
    <xf numFmtId="0" fontId="16" fillId="6" borderId="0" xfId="0" applyFont="1" applyFill="1" applyBorder="1" applyAlignment="1">
      <alignment horizontal="left" vertical="top" wrapText="1"/>
    </xf>
    <xf numFmtId="164" fontId="17" fillId="6" borderId="0" xfId="0" applyNumberFormat="1" applyFont="1" applyFill="1" applyBorder="1" applyAlignment="1">
      <alignment horizontal="center" vertical="top"/>
    </xf>
    <xf numFmtId="0" fontId="8" fillId="7" borderId="0" xfId="0" applyFont="1" applyFill="1" applyBorder="1" applyAlignment="1">
      <alignment vertical="top" wrapText="1"/>
    </xf>
    <xf numFmtId="0" fontId="9" fillId="7" borderId="0" xfId="0" applyFont="1" applyFill="1" applyBorder="1" applyAlignment="1">
      <alignment vertical="top" wrapText="1"/>
    </xf>
    <xf numFmtId="2" fontId="9" fillId="7" borderId="0" xfId="0" applyNumberFormat="1" applyFont="1" applyFill="1" applyBorder="1" applyAlignment="1">
      <alignment horizontal="center" vertical="top"/>
    </xf>
    <xf numFmtId="164" fontId="9" fillId="6" borderId="0" xfId="0" applyNumberFormat="1" applyFont="1" applyFill="1" applyBorder="1" applyAlignment="1">
      <alignment horizontal="center" vertical="top" wrapText="1"/>
    </xf>
    <xf numFmtId="2" fontId="9" fillId="6" borderId="0" xfId="0" applyNumberFormat="1" applyFont="1" applyFill="1" applyBorder="1" applyAlignment="1">
      <alignment horizontal="center" vertical="top"/>
    </xf>
    <xf numFmtId="0" fontId="9" fillId="6" borderId="0" xfId="0" applyFont="1" applyFill="1" applyBorder="1" applyAlignment="1">
      <alignment horizontal="center" vertical="top" wrapText="1"/>
    </xf>
    <xf numFmtId="0" fontId="5" fillId="7" borderId="0" xfId="0" applyFont="1" applyFill="1" applyBorder="1" applyAlignment="1">
      <alignment horizontal="left" vertical="top" wrapText="1"/>
    </xf>
    <xf numFmtId="0" fontId="4" fillId="7" borderId="0" xfId="0" applyFont="1" applyFill="1" applyBorder="1" applyAlignment="1">
      <alignment vertical="top" wrapText="1"/>
    </xf>
    <xf numFmtId="164" fontId="4" fillId="7" borderId="0" xfId="0" applyNumberFormat="1" applyFont="1" applyFill="1" applyBorder="1" applyAlignment="1">
      <alignment horizontal="center" vertical="top"/>
    </xf>
    <xf numFmtId="164" fontId="4" fillId="6" borderId="0" xfId="0" applyNumberFormat="1" applyFont="1" applyFill="1" applyBorder="1" applyAlignment="1">
      <alignment horizontal="center" vertical="top" wrapText="1"/>
    </xf>
    <xf numFmtId="2" fontId="4" fillId="6" borderId="0" xfId="0" applyNumberFormat="1" applyFont="1" applyFill="1" applyBorder="1" applyAlignment="1">
      <alignment horizontal="center" vertical="top"/>
    </xf>
    <xf numFmtId="0" fontId="4" fillId="6" borderId="0" xfId="0" applyFont="1" applyFill="1" applyBorder="1" applyAlignment="1">
      <alignment horizontal="left" vertical="top" wrapText="1"/>
    </xf>
    <xf numFmtId="0" fontId="4" fillId="6" borderId="0" xfId="0" applyFont="1" applyFill="1" applyBorder="1" applyAlignment="1">
      <alignment horizontal="center" vertical="top" wrapText="1"/>
    </xf>
    <xf numFmtId="0" fontId="5" fillId="7" borderId="0" xfId="0" applyFont="1" applyFill="1" applyBorder="1" applyAlignment="1">
      <alignment vertical="top" wrapText="1"/>
    </xf>
    <xf numFmtId="0" fontId="4" fillId="7" borderId="0" xfId="6" applyFont="1" applyFill="1" applyBorder="1" applyAlignment="1">
      <alignment horizontal="center" vertical="top"/>
    </xf>
    <xf numFmtId="0" fontId="4" fillId="6" borderId="0" xfId="6" applyFont="1" applyFill="1" applyBorder="1" applyAlignment="1">
      <alignment horizontal="center" vertical="top"/>
    </xf>
    <xf numFmtId="0" fontId="4" fillId="7" borderId="0" xfId="0" applyFont="1" applyFill="1" applyBorder="1" applyAlignment="1">
      <alignment horizontal="center" vertical="top"/>
    </xf>
    <xf numFmtId="0" fontId="4" fillId="6" borderId="0" xfId="0" applyFont="1" applyFill="1" applyBorder="1" applyAlignment="1">
      <alignment horizontal="center" vertical="top" shrinkToFit="1"/>
    </xf>
    <xf numFmtId="0" fontId="4" fillId="7" borderId="0" xfId="0" applyFont="1" applyFill="1" applyBorder="1" applyAlignment="1">
      <alignment horizontal="left" vertical="top" wrapText="1"/>
    </xf>
    <xf numFmtId="0" fontId="4" fillId="6" borderId="0" xfId="0" applyFont="1" applyFill="1" applyBorder="1" applyAlignment="1">
      <alignment horizontal="center" vertical="top"/>
    </xf>
    <xf numFmtId="2" fontId="4" fillId="6" borderId="0" xfId="0" applyNumberFormat="1" applyFont="1" applyFill="1" applyBorder="1" applyAlignment="1">
      <alignment horizontal="left" vertical="top"/>
    </xf>
    <xf numFmtId="0" fontId="5" fillId="2" borderId="0" xfId="0" applyFont="1" applyFill="1" applyBorder="1" applyAlignment="1">
      <alignmen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164" fontId="4" fillId="8" borderId="0" xfId="0" applyNumberFormat="1" applyFont="1" applyFill="1" applyBorder="1" applyAlignment="1">
      <alignment horizontal="center" vertical="top"/>
    </xf>
    <xf numFmtId="0" fontId="4" fillId="8" borderId="0" xfId="0" applyFont="1" applyFill="1" applyBorder="1" applyAlignment="1">
      <alignment horizontal="center" vertical="top"/>
    </xf>
    <xf numFmtId="0" fontId="4" fillId="8" borderId="0"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0" xfId="0" applyFont="1" applyFill="1" applyBorder="1" applyAlignment="1">
      <alignment horizontal="center" vertical="top"/>
    </xf>
    <xf numFmtId="164" fontId="9" fillId="6" borderId="0" xfId="0" applyNumberFormat="1" applyFont="1" applyFill="1" applyBorder="1" applyAlignment="1">
      <alignment horizontal="center" vertical="top"/>
    </xf>
    <xf numFmtId="0" fontId="9" fillId="6" borderId="0" xfId="0" applyFont="1" applyFill="1" applyBorder="1" applyAlignment="1">
      <alignment horizontal="center" vertical="top"/>
    </xf>
    <xf numFmtId="0" fontId="9" fillId="6" borderId="0" xfId="4" applyFont="1" applyFill="1" applyBorder="1" applyAlignment="1">
      <alignment horizontal="left" vertical="top" wrapText="1"/>
    </xf>
    <xf numFmtId="164" fontId="4" fillId="6" borderId="0" xfId="0" applyNumberFormat="1" applyFont="1" applyFill="1" applyBorder="1" applyAlignment="1">
      <alignment horizontal="center" vertical="top"/>
    </xf>
    <xf numFmtId="0" fontId="4" fillId="6" borderId="0" xfId="0" applyFont="1" applyFill="1" applyBorder="1" applyAlignment="1">
      <alignment vertical="top" wrapText="1"/>
    </xf>
    <xf numFmtId="0" fontId="5" fillId="3" borderId="17" xfId="0" applyFont="1" applyFill="1" applyBorder="1" applyAlignment="1">
      <alignment horizontal="left" vertical="top"/>
    </xf>
    <xf numFmtId="0" fontId="5" fillId="3" borderId="18" xfId="0" applyFont="1" applyFill="1" applyBorder="1" applyAlignment="1">
      <alignment horizontal="left" vertical="top"/>
    </xf>
    <xf numFmtId="0" fontId="5" fillId="3" borderId="18" xfId="0" applyFont="1" applyFill="1" applyBorder="1" applyAlignment="1">
      <alignment horizontal="right"/>
    </xf>
    <xf numFmtId="2" fontId="5" fillId="3" borderId="18" xfId="0" applyNumberFormat="1" applyFont="1" applyFill="1" applyBorder="1" applyAlignment="1">
      <alignment horizontal="center"/>
    </xf>
    <xf numFmtId="2" fontId="5" fillId="3" borderId="18" xfId="0" applyNumberFormat="1" applyFont="1" applyFill="1" applyBorder="1" applyAlignment="1">
      <alignment horizontal="left" vertical="top"/>
    </xf>
    <xf numFmtId="0" fontId="5" fillId="3" borderId="19" xfId="0" applyFont="1" applyFill="1" applyBorder="1" applyAlignment="1">
      <alignment horizontal="left" vertical="top"/>
    </xf>
    <xf numFmtId="164" fontId="4" fillId="0" borderId="7" xfId="0" applyNumberFormat="1" applyFont="1" applyBorder="1" applyAlignment="1">
      <alignment horizontal="center" vertical="top"/>
    </xf>
    <xf numFmtId="164" fontId="4" fillId="0" borderId="7" xfId="0" applyNumberFormat="1" applyFont="1" applyBorder="1" applyAlignment="1">
      <alignment horizontal="center" vertical="top" wrapText="1"/>
    </xf>
    <xf numFmtId="2" fontId="4" fillId="0" borderId="7" xfId="0" applyNumberFormat="1" applyFont="1" applyBorder="1" applyAlignment="1">
      <alignment horizontal="center" vertical="top"/>
    </xf>
    <xf numFmtId="0" fontId="4" fillId="0" borderId="7" xfId="6" applyFont="1" applyBorder="1" applyAlignment="1">
      <alignment horizontal="center" vertical="top"/>
    </xf>
    <xf numFmtId="164" fontId="9" fillId="0" borderId="7" xfId="0" applyNumberFormat="1" applyFont="1" applyBorder="1" applyAlignment="1">
      <alignment horizontal="center" vertical="top" wrapText="1"/>
    </xf>
    <xf numFmtId="0" fontId="9" fillId="0" borderId="7" xfId="0" applyFont="1" applyBorder="1" applyAlignment="1">
      <alignment horizontal="left" vertical="top" wrapText="1"/>
    </xf>
    <xf numFmtId="0" fontId="4" fillId="0" borderId="7" xfId="0" applyFont="1" applyBorder="1" applyAlignment="1">
      <alignment horizontal="center" vertical="top"/>
    </xf>
    <xf numFmtId="0" fontId="9" fillId="0" borderId="7" xfId="0" applyFont="1" applyBorder="1" applyAlignment="1">
      <alignment horizontal="center" vertical="top"/>
    </xf>
    <xf numFmtId="0" fontId="9" fillId="0" borderId="7" xfId="0" applyFont="1" applyBorder="1" applyAlignment="1">
      <alignment horizontal="center" vertical="top" wrapText="1"/>
    </xf>
    <xf numFmtId="0" fontId="4" fillId="0" borderId="20" xfId="0" applyFont="1" applyBorder="1" applyAlignment="1">
      <alignment horizontal="justify" vertical="top" wrapText="1"/>
    </xf>
    <xf numFmtId="164" fontId="5" fillId="0" borderId="7" xfId="0" applyNumberFormat="1" applyFont="1" applyBorder="1" applyAlignment="1">
      <alignment horizontal="center" vertical="top"/>
    </xf>
    <xf numFmtId="164" fontId="5" fillId="0" borderId="7" xfId="0" applyNumberFormat="1" applyFont="1" applyBorder="1" applyAlignment="1">
      <alignment horizontal="center" vertical="top" wrapText="1"/>
    </xf>
    <xf numFmtId="2" fontId="5" fillId="0" borderId="7" xfId="0" applyNumberFormat="1" applyFont="1" applyBorder="1" applyAlignment="1">
      <alignment horizontal="center" vertical="top"/>
    </xf>
    <xf numFmtId="0" fontId="4" fillId="0" borderId="7" xfId="0" applyFont="1" applyBorder="1" applyAlignment="1">
      <alignment horizontal="justify" vertical="top" wrapText="1"/>
    </xf>
    <xf numFmtId="0" fontId="9" fillId="0" borderId="7" xfId="0" applyFont="1" applyBorder="1" applyAlignment="1">
      <alignment horizontal="justify" vertical="top" wrapText="1"/>
    </xf>
    <xf numFmtId="0" fontId="5" fillId="5" borderId="13" xfId="0" applyFont="1" applyFill="1" applyBorder="1" applyAlignment="1">
      <alignment vertical="center"/>
    </xf>
    <xf numFmtId="0" fontId="5" fillId="5" borderId="21" xfId="0" applyFont="1" applyFill="1" applyBorder="1" applyAlignment="1">
      <alignment vertical="center"/>
    </xf>
    <xf numFmtId="0" fontId="5" fillId="5" borderId="22" xfId="0" applyFont="1" applyFill="1" applyBorder="1" applyAlignment="1">
      <alignment vertical="center"/>
    </xf>
    <xf numFmtId="0" fontId="4" fillId="7" borderId="7" xfId="0" applyFont="1" applyFill="1" applyBorder="1" applyAlignment="1">
      <alignment horizontal="center" vertical="top" wrapText="1"/>
    </xf>
    <xf numFmtId="0" fontId="4" fillId="7" borderId="7" xfId="0" applyFont="1" applyFill="1" applyBorder="1" applyAlignment="1">
      <alignment horizontal="justify" vertical="top" wrapText="1"/>
    </xf>
    <xf numFmtId="0" fontId="4" fillId="0" borderId="0" xfId="0" applyFont="1" applyBorder="1"/>
    <xf numFmtId="0" fontId="22" fillId="0" borderId="0" xfId="0" applyFont="1" applyAlignment="1">
      <alignment horizontal="center" vertical="top"/>
    </xf>
    <xf numFmtId="0" fontId="24" fillId="0" borderId="0" xfId="0" applyFont="1" applyAlignment="1"/>
    <xf numFmtId="0" fontId="23" fillId="0" borderId="0" xfId="0" applyFont="1" applyAlignment="1">
      <alignment horizontal="center" vertical="top"/>
    </xf>
    <xf numFmtId="0" fontId="5" fillId="4" borderId="1" xfId="0" applyFont="1" applyFill="1" applyBorder="1" applyAlignment="1">
      <alignment horizontal="center" vertical="top" wrapText="1"/>
    </xf>
    <xf numFmtId="0" fontId="7" fillId="4" borderId="5" xfId="0" applyFont="1" applyFill="1" applyBorder="1"/>
    <xf numFmtId="0" fontId="4" fillId="4" borderId="2" xfId="0" applyFont="1" applyFill="1" applyBorder="1" applyAlignment="1">
      <alignment horizontal="center"/>
    </xf>
    <xf numFmtId="0" fontId="7" fillId="4" borderId="3" xfId="0" applyFont="1" applyFill="1" applyBorder="1"/>
    <xf numFmtId="0" fontId="7" fillId="4" borderId="4" xfId="0" applyFont="1" applyFill="1" applyBorder="1"/>
    <xf numFmtId="0" fontId="20"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0" fontId="4" fillId="7" borderId="7" xfId="0" applyFont="1" applyFill="1" applyBorder="1" applyAlignment="1">
      <alignment horizontal="left" vertical="top" wrapText="1"/>
    </xf>
    <xf numFmtId="0" fontId="8" fillId="9" borderId="14" xfId="0" applyFont="1" applyFill="1" applyBorder="1" applyAlignment="1">
      <alignment horizontal="justify" vertical="top"/>
    </xf>
    <xf numFmtId="0" fontId="8" fillId="9" borderId="15" xfId="6" applyFont="1" applyFill="1" applyBorder="1" applyAlignment="1">
      <alignment horizontal="justify" vertical="top" wrapText="1"/>
    </xf>
    <xf numFmtId="0" fontId="9" fillId="9" borderId="15" xfId="6" applyFont="1" applyFill="1" applyBorder="1" applyAlignment="1">
      <alignment horizontal="justify" vertical="top" wrapText="1"/>
    </xf>
    <xf numFmtId="0" fontId="9" fillId="9" borderId="15" xfId="6" applyFont="1" applyFill="1" applyBorder="1" applyAlignment="1">
      <alignment horizontal="center" vertical="top"/>
    </xf>
    <xf numFmtId="164" fontId="9" fillId="9" borderId="15" xfId="6" applyNumberFormat="1" applyFont="1" applyFill="1" applyBorder="1" applyAlignment="1">
      <alignment horizontal="center" vertical="top" wrapText="1"/>
    </xf>
    <xf numFmtId="2" fontId="9" fillId="9" borderId="15" xfId="0" applyNumberFormat="1" applyFont="1" applyFill="1" applyBorder="1" applyAlignment="1">
      <alignment horizontal="center" vertical="top"/>
    </xf>
    <xf numFmtId="0" fontId="9" fillId="9" borderId="15" xfId="0" applyFont="1" applyFill="1" applyBorder="1" applyAlignment="1">
      <alignment horizontal="justify" vertical="top" wrapText="1"/>
    </xf>
    <xf numFmtId="0" fontId="9" fillId="9" borderId="15" xfId="0" applyFont="1" applyFill="1" applyBorder="1" applyAlignment="1">
      <alignment horizontal="left" vertical="top" wrapText="1"/>
    </xf>
    <xf numFmtId="0" fontId="9" fillId="9" borderId="16" xfId="6" applyFont="1" applyFill="1" applyBorder="1" applyAlignment="1">
      <alignment horizontal="justify" vertical="top" wrapText="1"/>
    </xf>
    <xf numFmtId="0" fontId="5" fillId="7" borderId="7" xfId="0" applyFont="1" applyFill="1" applyBorder="1" applyAlignment="1">
      <alignment horizontal="justify" vertical="top"/>
    </xf>
    <xf numFmtId="0" fontId="8" fillId="0" borderId="7" xfId="0" applyFont="1" applyBorder="1" applyAlignment="1">
      <alignment horizontal="justify" vertical="top" wrapText="1"/>
    </xf>
    <xf numFmtId="0" fontId="5" fillId="0" borderId="7" xfId="0" applyFont="1" applyBorder="1" applyAlignment="1">
      <alignment horizontal="justify" vertical="top" wrapText="1"/>
    </xf>
    <xf numFmtId="0" fontId="8" fillId="0" borderId="7" xfId="0" applyFont="1" applyBorder="1" applyAlignment="1">
      <alignment horizontal="left" vertical="top" wrapText="1"/>
    </xf>
    <xf numFmtId="0" fontId="8" fillId="7" borderId="7" xfId="0" applyFont="1" applyFill="1" applyBorder="1" applyAlignment="1">
      <alignment horizontal="justify" vertical="top"/>
    </xf>
    <xf numFmtId="0" fontId="8" fillId="7" borderId="14" xfId="0" applyFont="1" applyFill="1" applyBorder="1" applyAlignment="1">
      <alignment horizontal="justify" vertical="top"/>
    </xf>
    <xf numFmtId="164" fontId="8" fillId="0" borderId="7" xfId="0" applyNumberFormat="1" applyFont="1" applyBorder="1" applyAlignment="1">
      <alignment horizontal="center" vertical="top"/>
    </xf>
    <xf numFmtId="2" fontId="8" fillId="0" borderId="7" xfId="0" applyNumberFormat="1" applyFont="1" applyBorder="1" applyAlignment="1">
      <alignment horizontal="center" vertical="top"/>
    </xf>
    <xf numFmtId="0" fontId="5" fillId="0" borderId="7" xfId="0" applyFont="1" applyBorder="1" applyAlignment="1">
      <alignment horizontal="center" vertical="top" wrapText="1"/>
    </xf>
    <xf numFmtId="0" fontId="8" fillId="0" borderId="7" xfId="0" applyFont="1" applyBorder="1" applyAlignment="1">
      <alignment horizontal="center" vertical="top"/>
    </xf>
    <xf numFmtId="0" fontId="9" fillId="0" borderId="7" xfId="4" applyFont="1" applyBorder="1" applyAlignment="1">
      <alignment horizontal="justify" vertical="top" wrapText="1"/>
    </xf>
    <xf numFmtId="0" fontId="5" fillId="0" borderId="7" xfId="6" applyFont="1" applyBorder="1" applyAlignment="1">
      <alignment horizontal="justify" vertical="top" wrapText="1"/>
    </xf>
    <xf numFmtId="0" fontId="8" fillId="0" borderId="7" xfId="7" applyFont="1" applyBorder="1" applyAlignment="1">
      <alignment horizontal="center" vertical="top"/>
    </xf>
    <xf numFmtId="0" fontId="8" fillId="0" borderId="7" xfId="7" applyFont="1" applyBorder="1" applyAlignment="1">
      <alignment horizontal="center" vertical="top" wrapText="1"/>
    </xf>
    <xf numFmtId="2" fontId="8" fillId="0" borderId="7" xfId="7" applyNumberFormat="1" applyFont="1" applyBorder="1" applyAlignment="1">
      <alignment horizontal="center" vertical="top"/>
    </xf>
    <xf numFmtId="0" fontId="9" fillId="0" borderId="7" xfId="7" applyFont="1" applyBorder="1" applyAlignment="1">
      <alignment horizontal="justify" vertical="top" wrapText="1"/>
    </xf>
    <xf numFmtId="0" fontId="18" fillId="0" borderId="7" xfId="0" applyFont="1" applyBorder="1" applyAlignment="1">
      <alignment horizontal="justify" vertical="top" wrapText="1"/>
    </xf>
    <xf numFmtId="0" fontId="8" fillId="0" borderId="20" xfId="0" applyFont="1" applyBorder="1" applyAlignment="1">
      <alignment horizontal="justify" vertical="top" wrapText="1"/>
    </xf>
    <xf numFmtId="0" fontId="5" fillId="0" borderId="20" xfId="0" applyFont="1" applyBorder="1" applyAlignment="1">
      <alignment horizontal="justify" vertical="top" wrapText="1"/>
    </xf>
    <xf numFmtId="0" fontId="5" fillId="0" borderId="20" xfId="0" applyFont="1" applyBorder="1" applyAlignment="1">
      <alignment horizontal="center" vertical="top"/>
    </xf>
    <xf numFmtId="164" fontId="5" fillId="0" borderId="20" xfId="0" applyNumberFormat="1" applyFont="1" applyBorder="1" applyAlignment="1">
      <alignment horizontal="center" vertical="top" wrapText="1"/>
    </xf>
    <xf numFmtId="0" fontId="8" fillId="0" borderId="20" xfId="0" applyFont="1" applyBorder="1" applyAlignment="1">
      <alignment horizontal="left" vertical="top" wrapText="1"/>
    </xf>
    <xf numFmtId="0" fontId="9" fillId="0" borderId="20" xfId="0" applyFont="1" applyBorder="1" applyAlignment="1">
      <alignment horizontal="justify" vertical="top" wrapText="1"/>
    </xf>
    <xf numFmtId="0" fontId="8" fillId="7" borderId="24" xfId="0" applyFont="1" applyFill="1" applyBorder="1" applyAlignment="1">
      <alignment horizontal="justify" vertical="top"/>
    </xf>
    <xf numFmtId="0" fontId="5" fillId="0" borderId="24" xfId="6" applyFont="1" applyBorder="1" applyAlignment="1">
      <alignment horizontal="justify" vertical="top" wrapText="1"/>
    </xf>
    <xf numFmtId="0" fontId="19" fillId="0" borderId="24" xfId="0" applyFont="1" applyBorder="1" applyAlignment="1">
      <alignment horizontal="justify" vertical="top" wrapText="1"/>
    </xf>
    <xf numFmtId="0" fontId="5" fillId="0" borderId="24" xfId="0" applyFont="1" applyBorder="1" applyAlignment="1">
      <alignment horizontal="center" vertical="top"/>
    </xf>
    <xf numFmtId="164" fontId="5" fillId="0" borderId="24" xfId="0" applyNumberFormat="1" applyFont="1" applyBorder="1" applyAlignment="1">
      <alignment horizontal="center" vertical="top" wrapText="1"/>
    </xf>
    <xf numFmtId="0" fontId="18" fillId="0" borderId="24" xfId="0" applyFont="1" applyBorder="1" applyAlignment="1">
      <alignment horizontal="justify" vertical="top" wrapText="1"/>
    </xf>
    <xf numFmtId="0" fontId="8" fillId="0" borderId="24" xfId="0" applyFont="1" applyBorder="1" applyAlignment="1">
      <alignment horizontal="left" vertical="top" wrapText="1"/>
    </xf>
    <xf numFmtId="0" fontId="18" fillId="0" borderId="7" xfId="0" applyFont="1" applyBorder="1" applyAlignment="1">
      <alignment horizontal="center" vertical="top"/>
    </xf>
    <xf numFmtId="164" fontId="18" fillId="0" borderId="7" xfId="0" applyNumberFormat="1" applyFont="1" applyBorder="1" applyAlignment="1">
      <alignment horizontal="center" vertical="top" wrapText="1"/>
    </xf>
    <xf numFmtId="0" fontId="4" fillId="0" borderId="7" xfId="6" applyFont="1" applyBorder="1" applyAlignment="1">
      <alignment horizontal="justify" vertical="top" wrapText="1"/>
    </xf>
    <xf numFmtId="164" fontId="9" fillId="0" borderId="7" xfId="0" applyNumberFormat="1" applyFont="1" applyBorder="1" applyAlignment="1">
      <alignment horizontal="center" vertical="top"/>
    </xf>
    <xf numFmtId="0" fontId="5" fillId="7" borderId="7" xfId="0" applyFont="1" applyFill="1" applyBorder="1" applyAlignment="1">
      <alignment horizontal="justify" vertical="top" wrapText="1"/>
    </xf>
    <xf numFmtId="0" fontId="4" fillId="7" borderId="7" xfId="0" applyFont="1" applyFill="1" applyBorder="1" applyAlignment="1">
      <alignment horizontal="center" vertical="top"/>
    </xf>
    <xf numFmtId="0" fontId="4" fillId="7" borderId="7" xfId="0" applyFont="1" applyFill="1" applyBorder="1" applyAlignment="1">
      <alignment horizontal="center" vertical="top" shrinkToFit="1"/>
    </xf>
    <xf numFmtId="0" fontId="4" fillId="0" borderId="24" xfId="0" applyFont="1" applyBorder="1" applyAlignment="1">
      <alignment horizontal="justify" vertical="top" wrapText="1"/>
    </xf>
    <xf numFmtId="0" fontId="4" fillId="0" borderId="24" xfId="0" applyFont="1" applyBorder="1" applyAlignment="1">
      <alignment horizontal="center" vertical="top"/>
    </xf>
    <xf numFmtId="164" fontId="4" fillId="0" borderId="24" xfId="0" applyNumberFormat="1" applyFont="1" applyBorder="1" applyAlignment="1">
      <alignment horizontal="center" vertical="top"/>
    </xf>
    <xf numFmtId="2" fontId="4" fillId="0" borderId="24" xfId="0" applyNumberFormat="1" applyFont="1" applyBorder="1" applyAlignment="1">
      <alignment horizontal="center" vertical="top"/>
    </xf>
    <xf numFmtId="0" fontId="4" fillId="0" borderId="24" xfId="0" applyFont="1" applyBorder="1" applyAlignment="1">
      <alignment horizontal="left" vertical="top" wrapText="1"/>
    </xf>
    <xf numFmtId="0" fontId="5" fillId="7" borderId="25" xfId="0" applyFont="1" applyFill="1" applyBorder="1" applyAlignment="1">
      <alignment horizontal="justify" vertical="top"/>
    </xf>
    <xf numFmtId="0" fontId="5" fillId="0" borderId="26" xfId="0" applyFont="1" applyBorder="1" applyAlignment="1">
      <alignment horizontal="justify" vertical="top" wrapText="1"/>
    </xf>
    <xf numFmtId="0" fontId="4" fillId="0" borderId="26" xfId="0" applyFont="1" applyBorder="1" applyAlignment="1">
      <alignment horizontal="justify" vertical="top" wrapText="1"/>
    </xf>
    <xf numFmtId="0" fontId="5" fillId="0" borderId="26" xfId="0" applyFont="1" applyBorder="1" applyAlignment="1">
      <alignment horizontal="center" vertical="top"/>
    </xf>
    <xf numFmtId="164" fontId="5" fillId="0" borderId="26" xfId="0" applyNumberFormat="1" applyFont="1" applyBorder="1" applyAlignment="1">
      <alignment horizontal="center" vertical="top" wrapText="1"/>
    </xf>
    <xf numFmtId="2" fontId="5" fillId="0" borderId="26" xfId="0" applyNumberFormat="1" applyFont="1" applyBorder="1" applyAlignment="1">
      <alignment horizontal="center" vertical="top" wrapText="1"/>
    </xf>
    <xf numFmtId="0" fontId="18" fillId="0" borderId="26" xfId="0" applyFont="1" applyBorder="1" applyAlignment="1">
      <alignment horizontal="justify" vertical="top" wrapText="1"/>
    </xf>
    <xf numFmtId="0" fontId="4" fillId="0" borderId="26" xfId="0" applyFont="1" applyBorder="1" applyAlignment="1">
      <alignment horizontal="left" vertical="top" wrapText="1"/>
    </xf>
    <xf numFmtId="0" fontId="18" fillId="0" borderId="27" xfId="0" applyFont="1" applyBorder="1" applyAlignment="1">
      <alignment horizontal="justify" vertical="top" wrapText="1"/>
    </xf>
    <xf numFmtId="0" fontId="8" fillId="7" borderId="28" xfId="0" applyFont="1" applyFill="1" applyBorder="1" applyAlignment="1">
      <alignment horizontal="justify" vertical="top"/>
    </xf>
    <xf numFmtId="2" fontId="5" fillId="0" borderId="7" xfId="0" applyNumberFormat="1" applyFont="1" applyBorder="1" applyAlignment="1">
      <alignment horizontal="center" vertical="top" wrapText="1"/>
    </xf>
    <xf numFmtId="0" fontId="18" fillId="0" borderId="8" xfId="0" applyFont="1" applyBorder="1" applyAlignment="1">
      <alignment horizontal="justify" vertical="top" wrapText="1"/>
    </xf>
    <xf numFmtId="0" fontId="8" fillId="7" borderId="29" xfId="0" applyFont="1" applyFill="1" applyBorder="1" applyAlignment="1">
      <alignment horizontal="justify" vertical="top"/>
    </xf>
    <xf numFmtId="0" fontId="8" fillId="7" borderId="9" xfId="6" applyFont="1" applyFill="1" applyBorder="1" applyAlignment="1">
      <alignment horizontal="justify" vertical="top" wrapText="1"/>
    </xf>
    <xf numFmtId="0" fontId="9" fillId="7" borderId="9" xfId="6" applyFont="1" applyFill="1" applyBorder="1" applyAlignment="1">
      <alignment horizontal="justify" vertical="top" wrapText="1"/>
    </xf>
    <xf numFmtId="0" fontId="8" fillId="7" borderId="9" xfId="6" applyFont="1" applyFill="1" applyBorder="1" applyAlignment="1">
      <alignment horizontal="center" vertical="top"/>
    </xf>
    <xf numFmtId="164" fontId="8" fillId="7" borderId="9" xfId="6" applyNumberFormat="1" applyFont="1" applyFill="1" applyBorder="1" applyAlignment="1">
      <alignment horizontal="center" vertical="top" wrapText="1"/>
    </xf>
    <xf numFmtId="2" fontId="8" fillId="7" borderId="9" xfId="0" applyNumberFormat="1" applyFont="1" applyFill="1" applyBorder="1" applyAlignment="1">
      <alignment horizontal="center" vertical="top"/>
    </xf>
    <xf numFmtId="0" fontId="9" fillId="7" borderId="9" xfId="0" applyFont="1" applyFill="1" applyBorder="1" applyAlignment="1">
      <alignment horizontal="justify" vertical="top" wrapText="1"/>
    </xf>
    <xf numFmtId="0" fontId="9" fillId="7" borderId="9" xfId="0" applyFont="1" applyFill="1" applyBorder="1" applyAlignment="1">
      <alignment horizontal="left" vertical="top" wrapText="1"/>
    </xf>
    <xf numFmtId="0" fontId="9" fillId="7" borderId="10" xfId="6" applyFont="1" applyFill="1" applyBorder="1" applyAlignment="1">
      <alignment horizontal="justify" vertical="top" wrapText="1"/>
    </xf>
    <xf numFmtId="0" fontId="8" fillId="7" borderId="30" xfId="0" applyFont="1" applyFill="1" applyBorder="1" applyAlignment="1">
      <alignment horizontal="justify" vertical="top"/>
    </xf>
    <xf numFmtId="0" fontId="5" fillId="0" borderId="31" xfId="0" applyFont="1" applyBorder="1" applyAlignment="1">
      <alignment horizontal="justify" vertical="top" wrapText="1"/>
    </xf>
  </cellXfs>
  <cellStyles count="8">
    <cellStyle name="Обычный" xfId="0" builtinId="0"/>
    <cellStyle name="Обычный 2" xfId="3" xr:uid="{00000000-0005-0000-0000-000001000000}"/>
    <cellStyle name="Обычный 3" xfId="1" xr:uid="{00000000-0005-0000-0000-000002000000}"/>
    <cellStyle name="Обычный 3 2" xfId="4" xr:uid="{00000000-0005-0000-0000-000003000000}"/>
    <cellStyle name="Обычный 3 3" xfId="6" xr:uid="{00000000-0005-0000-0000-000004000000}"/>
    <cellStyle name="Обычный 4" xfId="5" xr:uid="{00000000-0005-0000-0000-000005000000}"/>
    <cellStyle name="Обычный 5" xfId="2" xr:uid="{00000000-0005-0000-0000-000006000000}"/>
    <cellStyle name="Обычный 6" xfId="7" xr:uid="{8CE59E63-5D6F-4990-BA8E-7BF673902CA7}"/>
  </cellStyles>
  <dxfs count="0"/>
  <tableStyles count="0" defaultTableStyle="TableStyleMedium2" defaultPivotStyle="PivotStyleLight16"/>
  <colors>
    <mruColors>
      <color rgb="FF08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0;&#1088;&#1077;&#1085;&#1076;&#1072;/!&#1057;&#1042;&#1054;&#1041;&#1054;&#1044;&#1053;&#1067;&#1045;%20&#1055;&#1051;&#1054;&#1065;&#1040;&#1044;&#1048;/2025/01.09.2025%20-%20&#1080;&#1085;&#1092;&#1086;&#1088;&#1084;&#1072;&#1094;&#1080;&#1103;%20&#1087;&#1086;%20&#1089;&#1074;&#1086;&#1073;&#1086;&#1076;&#1085;&#1099;&#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3">
          <cell r="A23">
            <v>16</v>
          </cell>
        </row>
        <row r="70">
          <cell r="C70" t="str">
            <v>Итого</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7"/>
  <sheetViews>
    <sheetView tabSelected="1" topLeftCell="A65" zoomScale="80" zoomScaleNormal="80" zoomScaleSheetLayoutView="130" workbookViewId="0">
      <selection activeCell="A64" sqref="A64:B64"/>
    </sheetView>
  </sheetViews>
  <sheetFormatPr defaultColWidth="14.42578125" defaultRowHeight="15" customHeight="1" x14ac:dyDescent="0.2"/>
  <cols>
    <col min="1" max="1" width="5.5703125" customWidth="1"/>
    <col min="2" max="2" width="19.140625" customWidth="1"/>
    <col min="3" max="3" width="26.28515625" customWidth="1"/>
    <col min="4" max="4" width="13.7109375" customWidth="1"/>
    <col min="5" max="5" width="20.7109375" customWidth="1"/>
    <col min="6" max="6" width="11.42578125" customWidth="1"/>
    <col min="7" max="7" width="50.140625" customWidth="1"/>
    <col min="8" max="8" width="20.5703125" customWidth="1"/>
    <col min="9" max="9" width="75" customWidth="1"/>
    <col min="10" max="26" width="9.140625" customWidth="1"/>
  </cols>
  <sheetData>
    <row r="1" spans="1:26" ht="20.25" customHeight="1" x14ac:dyDescent="0.3">
      <c r="A1" s="110" t="s">
        <v>20</v>
      </c>
      <c r="B1" s="111"/>
      <c r="C1" s="111"/>
      <c r="D1" s="111"/>
      <c r="E1" s="111"/>
      <c r="F1" s="111"/>
      <c r="G1" s="111"/>
      <c r="H1" s="111"/>
      <c r="I1" s="111"/>
      <c r="J1" s="1"/>
      <c r="K1" s="1"/>
      <c r="L1" s="1"/>
      <c r="M1" s="1"/>
      <c r="N1" s="1"/>
      <c r="O1" s="1"/>
      <c r="P1" s="1"/>
      <c r="Q1" s="1"/>
      <c r="R1" s="1"/>
      <c r="S1" s="1"/>
      <c r="T1" s="1"/>
      <c r="U1" s="1"/>
      <c r="V1" s="1"/>
      <c r="W1" s="1"/>
      <c r="X1" s="1"/>
      <c r="Y1" s="1"/>
      <c r="Z1" s="1"/>
    </row>
    <row r="2" spans="1:26" ht="20.25" customHeight="1" x14ac:dyDescent="0.3">
      <c r="A2" s="112" t="s">
        <v>0</v>
      </c>
      <c r="B2" s="111"/>
      <c r="C2" s="111"/>
      <c r="D2" s="111"/>
      <c r="E2" s="111"/>
      <c r="F2" s="111"/>
      <c r="G2" s="111"/>
      <c r="H2" s="111"/>
      <c r="I2" s="111"/>
      <c r="J2" s="1"/>
      <c r="K2" s="1"/>
      <c r="L2" s="1"/>
      <c r="M2" s="1"/>
      <c r="N2" s="1"/>
      <c r="O2" s="1"/>
      <c r="P2" s="1"/>
      <c r="Q2" s="1"/>
      <c r="R2" s="1"/>
      <c r="S2" s="1"/>
      <c r="T2" s="1"/>
      <c r="U2" s="1"/>
      <c r="V2" s="1"/>
      <c r="W2" s="1"/>
      <c r="X2" s="1"/>
      <c r="Y2" s="1"/>
      <c r="Z2" s="1"/>
    </row>
    <row r="3" spans="1:26" ht="21" customHeight="1" x14ac:dyDescent="0.3">
      <c r="A3" s="112" t="s">
        <v>51</v>
      </c>
      <c r="B3" s="111"/>
      <c r="C3" s="111"/>
      <c r="D3" s="111"/>
      <c r="E3" s="111"/>
      <c r="F3" s="111"/>
      <c r="G3" s="111"/>
      <c r="H3" s="111"/>
      <c r="I3" s="111"/>
      <c r="J3" s="1"/>
      <c r="K3" s="1"/>
      <c r="L3" s="1"/>
      <c r="M3" s="1"/>
      <c r="N3" s="1"/>
      <c r="O3" s="1"/>
      <c r="P3" s="1"/>
      <c r="Q3" s="1"/>
      <c r="R3" s="1"/>
      <c r="S3" s="1"/>
      <c r="T3" s="1"/>
      <c r="U3" s="1"/>
      <c r="V3" s="1"/>
      <c r="W3" s="1"/>
      <c r="X3" s="1"/>
      <c r="Y3" s="1"/>
      <c r="Z3" s="1"/>
    </row>
    <row r="4" spans="1:26"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26" ht="12" customHeight="1" x14ac:dyDescent="0.2">
      <c r="A5" s="113" t="s">
        <v>1</v>
      </c>
      <c r="B5" s="113" t="s">
        <v>2</v>
      </c>
      <c r="C5" s="113" t="s">
        <v>3</v>
      </c>
      <c r="D5" s="115" t="s">
        <v>11</v>
      </c>
      <c r="E5" s="116"/>
      <c r="F5" s="116"/>
      <c r="G5" s="116"/>
      <c r="H5" s="116"/>
      <c r="I5" s="117"/>
      <c r="J5" s="1"/>
      <c r="K5" s="1"/>
      <c r="L5" s="1"/>
      <c r="M5" s="1"/>
      <c r="N5" s="1"/>
      <c r="O5" s="1"/>
      <c r="P5" s="1"/>
      <c r="Q5" s="1"/>
      <c r="R5" s="1"/>
      <c r="S5" s="1"/>
      <c r="T5" s="1"/>
      <c r="U5" s="1"/>
      <c r="V5" s="1"/>
      <c r="W5" s="1"/>
      <c r="X5" s="1"/>
      <c r="Y5" s="1"/>
      <c r="Z5" s="1"/>
    </row>
    <row r="6" spans="1:26" ht="93.95" customHeight="1" x14ac:dyDescent="0.2">
      <c r="A6" s="114"/>
      <c r="B6" s="114"/>
      <c r="C6" s="114"/>
      <c r="D6" s="15" t="s">
        <v>12</v>
      </c>
      <c r="E6" s="16" t="s">
        <v>4</v>
      </c>
      <c r="F6" s="15" t="s">
        <v>13</v>
      </c>
      <c r="G6" s="15" t="s">
        <v>14</v>
      </c>
      <c r="H6" s="15" t="s">
        <v>15</v>
      </c>
      <c r="I6" s="17" t="s">
        <v>16</v>
      </c>
      <c r="J6" s="1"/>
      <c r="K6" s="1"/>
      <c r="L6" s="1"/>
      <c r="M6" s="1"/>
      <c r="N6" s="1"/>
      <c r="O6" s="1"/>
      <c r="P6" s="1"/>
      <c r="Q6" s="1"/>
      <c r="R6" s="1"/>
      <c r="S6" s="1"/>
      <c r="T6" s="1"/>
      <c r="U6" s="1"/>
      <c r="V6" s="1"/>
      <c r="W6" s="1"/>
      <c r="X6" s="1"/>
      <c r="Y6" s="1"/>
      <c r="Z6" s="1"/>
    </row>
    <row r="7" spans="1:26" ht="12" customHeight="1" thickBot="1" x14ac:dyDescent="0.25">
      <c r="A7" s="18">
        <v>1</v>
      </c>
      <c r="B7" s="18">
        <v>2</v>
      </c>
      <c r="C7" s="18">
        <v>3</v>
      </c>
      <c r="D7" s="18">
        <v>4</v>
      </c>
      <c r="E7" s="19">
        <v>5</v>
      </c>
      <c r="F7" s="18">
        <v>6</v>
      </c>
      <c r="G7" s="19">
        <v>7</v>
      </c>
      <c r="H7" s="19">
        <v>8</v>
      </c>
      <c r="I7" s="19">
        <v>9</v>
      </c>
      <c r="J7" s="2"/>
      <c r="K7" s="2"/>
      <c r="L7" s="2"/>
      <c r="M7" s="2"/>
      <c r="N7" s="2"/>
      <c r="O7" s="2"/>
      <c r="P7" s="2"/>
      <c r="Q7" s="2"/>
      <c r="R7" s="2"/>
      <c r="S7" s="2"/>
      <c r="T7" s="2"/>
      <c r="U7" s="2"/>
      <c r="V7" s="2"/>
      <c r="W7" s="2"/>
      <c r="X7" s="2"/>
      <c r="Y7" s="2"/>
      <c r="Z7" s="2"/>
    </row>
    <row r="8" spans="1:26" s="9" customFormat="1" ht="64.5" customHeight="1" thickBot="1" x14ac:dyDescent="0.25">
      <c r="A8" s="118" t="s">
        <v>19</v>
      </c>
      <c r="B8" s="119"/>
      <c r="C8" s="119"/>
      <c r="D8" s="119"/>
      <c r="E8" s="119"/>
      <c r="F8" s="119"/>
      <c r="G8" s="119"/>
      <c r="H8" s="119"/>
      <c r="I8" s="120"/>
      <c r="J8" s="10"/>
      <c r="K8" s="10"/>
      <c r="L8" s="10"/>
      <c r="M8" s="10"/>
      <c r="N8" s="10"/>
      <c r="O8" s="10"/>
      <c r="P8" s="10"/>
      <c r="Q8" s="10"/>
      <c r="R8" s="10"/>
      <c r="S8" s="10"/>
      <c r="T8" s="10"/>
      <c r="U8" s="10"/>
      <c r="V8" s="10"/>
      <c r="W8" s="10"/>
      <c r="X8" s="10"/>
      <c r="Y8" s="10"/>
      <c r="Z8" s="10"/>
    </row>
    <row r="9" spans="1:26" s="9" customFormat="1" ht="127.5" customHeight="1" thickBot="1" x14ac:dyDescent="0.25">
      <c r="A9" s="126">
        <v>1</v>
      </c>
      <c r="B9" s="127" t="s">
        <v>52</v>
      </c>
      <c r="C9" s="128" t="s">
        <v>53</v>
      </c>
      <c r="D9" s="129">
        <v>1.6</v>
      </c>
      <c r="E9" s="130">
        <v>3</v>
      </c>
      <c r="F9" s="131">
        <v>7.508</v>
      </c>
      <c r="G9" s="132" t="s">
        <v>54</v>
      </c>
      <c r="H9" s="133" t="s">
        <v>55</v>
      </c>
      <c r="I9" s="134" t="s">
        <v>56</v>
      </c>
      <c r="J9" s="10"/>
      <c r="K9" s="10"/>
      <c r="L9" s="10"/>
      <c r="M9" s="10"/>
      <c r="N9" s="10"/>
      <c r="O9" s="10"/>
      <c r="P9" s="10"/>
      <c r="Q9" s="10"/>
      <c r="R9" s="10"/>
      <c r="S9" s="10"/>
      <c r="T9" s="10"/>
      <c r="U9" s="10"/>
      <c r="V9" s="10"/>
      <c r="W9" s="10"/>
      <c r="X9" s="10"/>
      <c r="Y9" s="10"/>
      <c r="Z9" s="10"/>
    </row>
    <row r="10" spans="1:26" s="9" customFormat="1" ht="21" customHeight="1" thickBot="1" x14ac:dyDescent="0.25">
      <c r="A10" s="105"/>
      <c r="B10" s="20"/>
      <c r="C10" s="21"/>
      <c r="D10" s="21"/>
      <c r="E10" s="21" t="s">
        <v>57</v>
      </c>
      <c r="F10" s="21"/>
      <c r="G10" s="21"/>
      <c r="H10" s="21"/>
      <c r="I10" s="104"/>
      <c r="J10" s="10"/>
      <c r="K10" s="10"/>
      <c r="L10" s="10"/>
      <c r="M10" s="10"/>
      <c r="N10" s="10"/>
      <c r="O10" s="10"/>
      <c r="P10" s="10"/>
      <c r="Q10" s="10"/>
      <c r="R10" s="10"/>
      <c r="S10" s="10"/>
      <c r="T10" s="10"/>
      <c r="U10" s="10"/>
      <c r="V10" s="10"/>
      <c r="W10" s="10"/>
      <c r="X10" s="10"/>
      <c r="Y10" s="10"/>
      <c r="Z10" s="10"/>
    </row>
    <row r="11" spans="1:26" s="9" customFormat="1" ht="127.5" customHeight="1" x14ac:dyDescent="0.2">
      <c r="A11" s="135">
        <v>2</v>
      </c>
      <c r="B11" s="152" t="s">
        <v>7</v>
      </c>
      <c r="C11" s="153" t="s">
        <v>58</v>
      </c>
      <c r="D11" s="154">
        <v>566.79999999999995</v>
      </c>
      <c r="E11" s="155">
        <v>3</v>
      </c>
      <c r="F11" s="154">
        <v>1595.83</v>
      </c>
      <c r="G11" s="98" t="s">
        <v>50</v>
      </c>
      <c r="H11" s="156" t="s">
        <v>59</v>
      </c>
      <c r="I11" s="157" t="s">
        <v>60</v>
      </c>
      <c r="J11" s="10"/>
      <c r="K11" s="10"/>
      <c r="L11" s="10"/>
      <c r="M11" s="10"/>
      <c r="N11" s="10"/>
      <c r="O11" s="10"/>
      <c r="P11" s="10"/>
      <c r="Q11" s="10"/>
      <c r="R11" s="10"/>
      <c r="S11" s="10"/>
      <c r="T11" s="10"/>
      <c r="U11" s="10"/>
      <c r="V11" s="10"/>
      <c r="W11" s="10"/>
      <c r="X11" s="10"/>
      <c r="Y11" s="10"/>
      <c r="Z11" s="10"/>
    </row>
    <row r="12" spans="1:26" s="9" customFormat="1" ht="169.5" customHeight="1" x14ac:dyDescent="0.2">
      <c r="A12" s="139">
        <v>3</v>
      </c>
      <c r="B12" s="137" t="s">
        <v>8</v>
      </c>
      <c r="C12" s="137" t="s">
        <v>23</v>
      </c>
      <c r="D12" s="99">
        <v>10</v>
      </c>
      <c r="E12" s="100">
        <v>3</v>
      </c>
      <c r="F12" s="101">
        <v>46.93</v>
      </c>
      <c r="G12" s="102" t="s">
        <v>24</v>
      </c>
      <c r="H12" s="138" t="s">
        <v>61</v>
      </c>
      <c r="I12" s="102" t="s">
        <v>25</v>
      </c>
      <c r="J12" s="10"/>
      <c r="K12" s="10"/>
      <c r="L12" s="10"/>
      <c r="M12" s="10"/>
      <c r="N12" s="10"/>
      <c r="O12" s="10"/>
      <c r="P12" s="10"/>
      <c r="Q12" s="10"/>
      <c r="R12" s="10"/>
      <c r="S12" s="10"/>
      <c r="T12" s="10"/>
      <c r="U12" s="10"/>
      <c r="V12" s="10"/>
      <c r="W12" s="10"/>
      <c r="X12" s="10"/>
      <c r="Y12" s="10"/>
      <c r="Z12" s="10"/>
    </row>
    <row r="13" spans="1:26" s="9" customFormat="1" ht="168.75" customHeight="1" x14ac:dyDescent="0.2">
      <c r="A13" s="139">
        <v>4</v>
      </c>
      <c r="B13" s="137" t="s">
        <v>8</v>
      </c>
      <c r="C13" s="137" t="s">
        <v>26</v>
      </c>
      <c r="D13" s="99">
        <v>10</v>
      </c>
      <c r="E13" s="100">
        <v>3</v>
      </c>
      <c r="F13" s="101">
        <v>46.93</v>
      </c>
      <c r="G13" s="102" t="s">
        <v>24</v>
      </c>
      <c r="H13" s="138" t="s">
        <v>62</v>
      </c>
      <c r="I13" s="102" t="s">
        <v>27</v>
      </c>
      <c r="J13" s="10"/>
      <c r="K13" s="10"/>
      <c r="L13" s="10"/>
      <c r="M13" s="10"/>
      <c r="N13" s="10"/>
      <c r="O13" s="10"/>
      <c r="P13" s="10"/>
      <c r="Q13" s="10"/>
      <c r="R13" s="10"/>
      <c r="S13" s="10"/>
      <c r="T13" s="10"/>
      <c r="U13" s="10"/>
      <c r="V13" s="10"/>
      <c r="W13" s="10"/>
      <c r="X13" s="10"/>
      <c r="Y13" s="10"/>
      <c r="Z13" s="10"/>
    </row>
    <row r="14" spans="1:26" s="9" customFormat="1" ht="152.25" customHeight="1" x14ac:dyDescent="0.2">
      <c r="A14" s="135">
        <v>5</v>
      </c>
      <c r="B14" s="136" t="s">
        <v>7</v>
      </c>
      <c r="C14" s="136" t="s">
        <v>28</v>
      </c>
      <c r="D14" s="141">
        <v>18</v>
      </c>
      <c r="E14" s="100">
        <v>3</v>
      </c>
      <c r="F14" s="142">
        <v>84.47</v>
      </c>
      <c r="G14" s="103" t="s">
        <v>24</v>
      </c>
      <c r="H14" s="138" t="s">
        <v>63</v>
      </c>
      <c r="I14" s="103" t="s">
        <v>29</v>
      </c>
      <c r="J14" s="10"/>
      <c r="K14" s="10"/>
      <c r="L14" s="10"/>
      <c r="M14" s="10"/>
      <c r="N14" s="10"/>
      <c r="O14" s="10"/>
      <c r="P14" s="10"/>
      <c r="Q14" s="10"/>
      <c r="R14" s="10"/>
      <c r="S14" s="10"/>
      <c r="T14" s="10"/>
      <c r="U14" s="10"/>
      <c r="V14" s="10"/>
      <c r="W14" s="10"/>
      <c r="X14" s="10"/>
      <c r="Y14" s="10"/>
      <c r="Z14" s="10"/>
    </row>
    <row r="15" spans="1:26" s="9" customFormat="1" ht="129" customHeight="1" x14ac:dyDescent="0.2">
      <c r="A15" s="139">
        <v>6</v>
      </c>
      <c r="B15" s="136" t="s">
        <v>7</v>
      </c>
      <c r="C15" s="136" t="s">
        <v>30</v>
      </c>
      <c r="D15" s="13">
        <v>1.65</v>
      </c>
      <c r="E15" s="143" t="s">
        <v>31</v>
      </c>
      <c r="F15" s="13">
        <v>7.74</v>
      </c>
      <c r="G15" s="102" t="s">
        <v>64</v>
      </c>
      <c r="H15" s="138" t="s">
        <v>65</v>
      </c>
      <c r="I15" s="103" t="s">
        <v>32</v>
      </c>
      <c r="J15" s="10"/>
      <c r="K15" s="10"/>
      <c r="L15" s="10"/>
      <c r="M15" s="10"/>
      <c r="N15" s="10"/>
      <c r="O15" s="10"/>
      <c r="P15" s="10"/>
      <c r="Q15" s="10"/>
      <c r="R15" s="10"/>
      <c r="S15" s="10"/>
      <c r="T15" s="10"/>
      <c r="U15" s="10"/>
      <c r="V15" s="10"/>
      <c r="W15" s="10"/>
      <c r="X15" s="10"/>
      <c r="Y15" s="10"/>
      <c r="Z15" s="10"/>
    </row>
    <row r="16" spans="1:26" s="9" customFormat="1" ht="129" customHeight="1" x14ac:dyDescent="0.2">
      <c r="A16" s="139">
        <v>7</v>
      </c>
      <c r="B16" s="136" t="s">
        <v>7</v>
      </c>
      <c r="C16" s="136" t="s">
        <v>33</v>
      </c>
      <c r="D16" s="13">
        <v>1.65</v>
      </c>
      <c r="E16" s="143" t="s">
        <v>31</v>
      </c>
      <c r="F16" s="13">
        <v>7.74</v>
      </c>
      <c r="G16" s="102" t="s">
        <v>64</v>
      </c>
      <c r="H16" s="138" t="s">
        <v>66</v>
      </c>
      <c r="I16" s="103" t="s">
        <v>34</v>
      </c>
      <c r="J16" s="10"/>
      <c r="K16" s="10"/>
      <c r="L16" s="10"/>
      <c r="M16" s="10"/>
      <c r="N16" s="10"/>
      <c r="O16" s="10"/>
      <c r="P16" s="10"/>
      <c r="Q16" s="10"/>
      <c r="R16" s="10"/>
      <c r="S16" s="10"/>
      <c r="T16" s="10"/>
      <c r="U16" s="10"/>
      <c r="V16" s="10"/>
      <c r="W16" s="10"/>
      <c r="X16" s="10"/>
      <c r="Y16" s="10"/>
      <c r="Z16" s="10"/>
    </row>
    <row r="17" spans="1:26" s="9" customFormat="1" ht="126.75" customHeight="1" x14ac:dyDescent="0.2">
      <c r="A17" s="135">
        <v>8</v>
      </c>
      <c r="B17" s="136" t="s">
        <v>7</v>
      </c>
      <c r="C17" s="136" t="s">
        <v>35</v>
      </c>
      <c r="D17" s="13">
        <v>1.65</v>
      </c>
      <c r="E17" s="143" t="s">
        <v>31</v>
      </c>
      <c r="F17" s="13">
        <v>7.74</v>
      </c>
      <c r="G17" s="102" t="s">
        <v>64</v>
      </c>
      <c r="H17" s="138" t="s">
        <v>67</v>
      </c>
      <c r="I17" s="103" t="s">
        <v>36</v>
      </c>
      <c r="J17" s="10"/>
      <c r="K17" s="10"/>
      <c r="L17" s="10"/>
      <c r="M17" s="10"/>
      <c r="N17" s="10"/>
      <c r="O17" s="10"/>
      <c r="P17" s="10"/>
      <c r="Q17" s="10"/>
      <c r="R17" s="10"/>
      <c r="S17" s="10"/>
      <c r="T17" s="10"/>
      <c r="U17" s="10"/>
      <c r="V17" s="10"/>
      <c r="W17" s="10"/>
      <c r="X17" s="10"/>
      <c r="Y17" s="10"/>
      <c r="Z17" s="10"/>
    </row>
    <row r="18" spans="1:26" s="9" customFormat="1" ht="118.5" customHeight="1" x14ac:dyDescent="0.2">
      <c r="A18" s="139">
        <v>9</v>
      </c>
      <c r="B18" s="136" t="s">
        <v>7</v>
      </c>
      <c r="C18" s="136" t="s">
        <v>37</v>
      </c>
      <c r="D18" s="13">
        <v>1.65</v>
      </c>
      <c r="E18" s="143" t="s">
        <v>31</v>
      </c>
      <c r="F18" s="13">
        <v>7.74</v>
      </c>
      <c r="G18" s="102" t="s">
        <v>64</v>
      </c>
      <c r="H18" s="138" t="s">
        <v>68</v>
      </c>
      <c r="I18" s="103" t="s">
        <v>38</v>
      </c>
      <c r="J18" s="10"/>
      <c r="K18" s="10"/>
      <c r="L18" s="10"/>
      <c r="M18" s="10"/>
      <c r="N18" s="10"/>
      <c r="O18" s="10"/>
      <c r="P18" s="10"/>
      <c r="Q18" s="10"/>
      <c r="R18" s="10"/>
      <c r="S18" s="10"/>
      <c r="T18" s="10"/>
      <c r="U18" s="10"/>
      <c r="V18" s="10"/>
      <c r="W18" s="10"/>
      <c r="X18" s="10"/>
      <c r="Y18" s="10"/>
      <c r="Z18" s="10"/>
    </row>
    <row r="19" spans="1:26" s="9" customFormat="1" ht="124.5" customHeight="1" x14ac:dyDescent="0.2">
      <c r="A19" s="139">
        <v>10</v>
      </c>
      <c r="B19" s="136" t="s">
        <v>7</v>
      </c>
      <c r="C19" s="136" t="s">
        <v>39</v>
      </c>
      <c r="D19" s="13">
        <v>1.65</v>
      </c>
      <c r="E19" s="143" t="s">
        <v>31</v>
      </c>
      <c r="F19" s="13">
        <v>7.74</v>
      </c>
      <c r="G19" s="102" t="s">
        <v>64</v>
      </c>
      <c r="H19" s="138" t="s">
        <v>69</v>
      </c>
      <c r="I19" s="103" t="s">
        <v>40</v>
      </c>
      <c r="J19" s="10"/>
      <c r="K19" s="10"/>
      <c r="L19" s="10"/>
      <c r="M19" s="10"/>
      <c r="N19" s="10"/>
      <c r="O19" s="10"/>
      <c r="P19" s="10"/>
      <c r="Q19" s="10"/>
      <c r="R19" s="10"/>
      <c r="S19" s="10"/>
      <c r="T19" s="10"/>
      <c r="U19" s="10"/>
      <c r="V19" s="10"/>
      <c r="W19" s="10"/>
      <c r="X19" s="10"/>
      <c r="Y19" s="10"/>
      <c r="Z19" s="10"/>
    </row>
    <row r="20" spans="1:26" s="9" customFormat="1" ht="196.5" customHeight="1" x14ac:dyDescent="0.2">
      <c r="A20" s="135">
        <v>11</v>
      </c>
      <c r="B20" s="137" t="s">
        <v>5</v>
      </c>
      <c r="C20" s="137" t="s">
        <v>41</v>
      </c>
      <c r="D20" s="13">
        <v>39.9</v>
      </c>
      <c r="E20" s="143" t="s">
        <v>6</v>
      </c>
      <c r="F20" s="13">
        <v>187.23</v>
      </c>
      <c r="G20" s="102" t="s">
        <v>70</v>
      </c>
      <c r="H20" s="138" t="s">
        <v>71</v>
      </c>
      <c r="I20" s="102" t="s">
        <v>72</v>
      </c>
      <c r="J20" s="10"/>
      <c r="K20" s="10"/>
      <c r="L20" s="10"/>
      <c r="M20" s="10"/>
      <c r="N20" s="10"/>
      <c r="O20" s="10"/>
      <c r="P20" s="10"/>
      <c r="Q20" s="10"/>
      <c r="R20" s="10"/>
      <c r="S20" s="10"/>
      <c r="T20" s="10"/>
      <c r="U20" s="10"/>
      <c r="V20" s="10"/>
      <c r="W20" s="10"/>
      <c r="X20" s="10"/>
      <c r="Y20" s="10"/>
      <c r="Z20" s="10"/>
    </row>
    <row r="21" spans="1:26" s="9" customFormat="1" ht="119.25" customHeight="1" x14ac:dyDescent="0.2">
      <c r="A21" s="139">
        <v>12</v>
      </c>
      <c r="B21" s="137" t="s">
        <v>5</v>
      </c>
      <c r="C21" s="137" t="s">
        <v>42</v>
      </c>
      <c r="D21" s="13">
        <v>36.9</v>
      </c>
      <c r="E21" s="143" t="s">
        <v>6</v>
      </c>
      <c r="F21" s="13">
        <v>173.15</v>
      </c>
      <c r="G21" s="102" t="s">
        <v>70</v>
      </c>
      <c r="H21" s="138" t="s">
        <v>73</v>
      </c>
      <c r="I21" s="102" t="s">
        <v>74</v>
      </c>
      <c r="J21" s="10"/>
      <c r="K21" s="10"/>
      <c r="L21" s="10"/>
      <c r="M21" s="10"/>
      <c r="N21" s="10"/>
      <c r="O21" s="10"/>
      <c r="P21" s="10"/>
      <c r="Q21" s="10"/>
      <c r="R21" s="10"/>
      <c r="S21" s="10"/>
      <c r="T21" s="10"/>
      <c r="U21" s="10"/>
      <c r="V21" s="10"/>
      <c r="W21" s="10"/>
      <c r="X21" s="10"/>
      <c r="Y21" s="10"/>
      <c r="Z21" s="10"/>
    </row>
    <row r="22" spans="1:26" s="9" customFormat="1" ht="123" customHeight="1" x14ac:dyDescent="0.2">
      <c r="A22" s="139">
        <v>13</v>
      </c>
      <c r="B22" s="137" t="s">
        <v>5</v>
      </c>
      <c r="C22" s="137" t="s">
        <v>43</v>
      </c>
      <c r="D22" s="13">
        <v>40.200000000000003</v>
      </c>
      <c r="E22" s="143" t="s">
        <v>6</v>
      </c>
      <c r="F22" s="13">
        <v>188.64</v>
      </c>
      <c r="G22" s="102" t="s">
        <v>70</v>
      </c>
      <c r="H22" s="138" t="s">
        <v>75</v>
      </c>
      <c r="I22" s="102" t="s">
        <v>76</v>
      </c>
      <c r="J22" s="10"/>
      <c r="K22" s="10"/>
      <c r="L22" s="10"/>
      <c r="M22" s="10"/>
      <c r="N22" s="10"/>
      <c r="O22" s="10"/>
      <c r="P22" s="10"/>
      <c r="Q22" s="10"/>
      <c r="R22" s="10"/>
      <c r="S22" s="10"/>
      <c r="T22" s="10"/>
      <c r="U22" s="10"/>
      <c r="V22" s="10"/>
      <c r="W22" s="10"/>
      <c r="X22" s="10"/>
      <c r="Y22" s="10"/>
      <c r="Z22" s="10"/>
    </row>
    <row r="23" spans="1:26" s="9" customFormat="1" ht="175.5" customHeight="1" x14ac:dyDescent="0.2">
      <c r="A23" s="135">
        <v>14</v>
      </c>
      <c r="B23" s="137" t="s">
        <v>5</v>
      </c>
      <c r="C23" s="136" t="s">
        <v>44</v>
      </c>
      <c r="D23" s="144">
        <v>39.4</v>
      </c>
      <c r="E23" s="143" t="s">
        <v>6</v>
      </c>
      <c r="F23" s="144">
        <v>184.88</v>
      </c>
      <c r="G23" s="102" t="s">
        <v>70</v>
      </c>
      <c r="H23" s="138" t="s">
        <v>77</v>
      </c>
      <c r="I23" s="145" t="s">
        <v>17</v>
      </c>
      <c r="J23" s="10"/>
      <c r="K23" s="10"/>
      <c r="L23" s="10"/>
      <c r="M23" s="10"/>
      <c r="N23" s="10"/>
      <c r="O23" s="10"/>
      <c r="P23" s="10"/>
      <c r="Q23" s="10"/>
      <c r="R23" s="10"/>
      <c r="S23" s="10"/>
      <c r="T23" s="10"/>
      <c r="U23" s="10"/>
      <c r="V23" s="10"/>
      <c r="W23" s="10"/>
      <c r="X23" s="10"/>
      <c r="Y23" s="10"/>
      <c r="Z23" s="10"/>
    </row>
    <row r="24" spans="1:26" s="9" customFormat="1" ht="111" customHeight="1" x14ac:dyDescent="0.2">
      <c r="A24" s="139">
        <v>15</v>
      </c>
      <c r="B24" s="146" t="s">
        <v>5</v>
      </c>
      <c r="C24" s="146" t="s">
        <v>45</v>
      </c>
      <c r="D24" s="147">
        <v>18.3</v>
      </c>
      <c r="E24" s="148" t="s">
        <v>46</v>
      </c>
      <c r="F24" s="149">
        <v>85.87</v>
      </c>
      <c r="G24" s="102" t="s">
        <v>78</v>
      </c>
      <c r="H24" s="138" t="s">
        <v>79</v>
      </c>
      <c r="I24" s="150" t="s">
        <v>80</v>
      </c>
      <c r="J24" s="10"/>
      <c r="K24" s="10"/>
      <c r="L24" s="10"/>
      <c r="M24" s="10"/>
      <c r="N24" s="10"/>
      <c r="O24" s="10"/>
      <c r="P24" s="10"/>
      <c r="Q24" s="10"/>
      <c r="R24" s="10"/>
      <c r="S24" s="10"/>
      <c r="T24" s="10"/>
      <c r="U24" s="10"/>
      <c r="V24" s="10"/>
      <c r="W24" s="10"/>
      <c r="X24" s="10"/>
      <c r="Y24" s="10"/>
      <c r="Z24" s="10"/>
    </row>
    <row r="25" spans="1:26" s="9" customFormat="1" ht="97.5" customHeight="1" thickBot="1" x14ac:dyDescent="0.25">
      <c r="A25" s="158">
        <v>16</v>
      </c>
      <c r="B25" s="159" t="s">
        <v>5</v>
      </c>
      <c r="C25" s="160" t="s">
        <v>47</v>
      </c>
      <c r="D25" s="161">
        <v>417.7</v>
      </c>
      <c r="E25" s="162">
        <v>3</v>
      </c>
      <c r="F25" s="161">
        <v>1176.03</v>
      </c>
      <c r="G25" s="163" t="s">
        <v>48</v>
      </c>
      <c r="H25" s="164" t="s">
        <v>81</v>
      </c>
      <c r="I25" s="163" t="s">
        <v>49</v>
      </c>
      <c r="J25" s="10"/>
      <c r="K25" s="10"/>
      <c r="L25" s="10"/>
      <c r="M25" s="10"/>
      <c r="N25" s="10"/>
      <c r="O25" s="10"/>
      <c r="P25" s="10"/>
      <c r="Q25" s="10"/>
      <c r="R25" s="10"/>
      <c r="S25" s="10"/>
      <c r="T25" s="10"/>
      <c r="U25" s="10"/>
      <c r="V25" s="10"/>
      <c r="W25" s="10"/>
      <c r="X25" s="10"/>
      <c r="Y25" s="10"/>
      <c r="Z25" s="10"/>
    </row>
    <row r="26" spans="1:26" s="9" customFormat="1" ht="17.25" customHeight="1" thickBot="1" x14ac:dyDescent="0.25">
      <c r="A26" s="20"/>
      <c r="B26" s="21"/>
      <c r="C26" s="21"/>
      <c r="D26" s="21"/>
      <c r="E26" s="121" t="s">
        <v>21</v>
      </c>
      <c r="F26" s="121"/>
      <c r="G26" s="121"/>
      <c r="H26" s="121"/>
      <c r="I26" s="122"/>
      <c r="J26" s="10"/>
      <c r="K26" s="10"/>
      <c r="L26" s="10"/>
      <c r="M26" s="10"/>
      <c r="N26" s="10"/>
      <c r="O26" s="10"/>
      <c r="P26" s="10"/>
      <c r="Q26" s="10"/>
      <c r="R26" s="10"/>
      <c r="S26" s="10"/>
      <c r="T26" s="10"/>
      <c r="U26" s="10"/>
      <c r="V26" s="10"/>
      <c r="W26" s="10"/>
      <c r="X26" s="10"/>
      <c r="Y26" s="10"/>
      <c r="Z26" s="10"/>
    </row>
    <row r="27" spans="1:26" s="9" customFormat="1" ht="108.75" customHeight="1" x14ac:dyDescent="0.2">
      <c r="A27" s="135">
        <v>17</v>
      </c>
      <c r="B27" s="146" t="s">
        <v>5</v>
      </c>
      <c r="C27" s="151" t="s">
        <v>82</v>
      </c>
      <c r="D27" s="165">
        <v>78.400000000000006</v>
      </c>
      <c r="E27" s="166">
        <v>3</v>
      </c>
      <c r="F27" s="165"/>
      <c r="G27" s="151" t="s">
        <v>83</v>
      </c>
      <c r="H27" s="94" t="s">
        <v>84</v>
      </c>
      <c r="I27" s="151" t="s">
        <v>85</v>
      </c>
      <c r="J27" s="10"/>
      <c r="K27" s="10"/>
      <c r="L27" s="10"/>
      <c r="M27" s="10"/>
      <c r="N27" s="10"/>
      <c r="O27" s="10"/>
      <c r="P27" s="10"/>
      <c r="Q27" s="10"/>
      <c r="R27" s="10"/>
      <c r="S27" s="10"/>
      <c r="T27" s="10"/>
      <c r="U27" s="10"/>
      <c r="V27" s="10"/>
      <c r="W27" s="10"/>
      <c r="X27" s="10"/>
      <c r="Y27" s="10"/>
      <c r="Z27" s="10"/>
    </row>
    <row r="28" spans="1:26" s="9" customFormat="1" ht="186" customHeight="1" x14ac:dyDescent="0.2">
      <c r="A28" s="139">
        <v>18</v>
      </c>
      <c r="B28" s="137" t="s">
        <v>86</v>
      </c>
      <c r="C28" s="103" t="s">
        <v>87</v>
      </c>
      <c r="D28" s="92">
        <v>12.4</v>
      </c>
      <c r="E28" s="93" t="s">
        <v>88</v>
      </c>
      <c r="F28" s="92"/>
      <c r="G28" s="103" t="s">
        <v>89</v>
      </c>
      <c r="H28" s="94" t="s">
        <v>90</v>
      </c>
      <c r="I28" s="102" t="s">
        <v>91</v>
      </c>
      <c r="J28" s="10"/>
      <c r="K28" s="10"/>
      <c r="L28" s="10"/>
      <c r="M28" s="10"/>
      <c r="N28" s="10"/>
      <c r="O28" s="10"/>
      <c r="P28" s="10"/>
      <c r="Q28" s="10"/>
      <c r="R28" s="10"/>
      <c r="S28" s="10"/>
      <c r="T28" s="10"/>
      <c r="U28" s="10"/>
      <c r="V28" s="10"/>
      <c r="W28" s="10"/>
      <c r="X28" s="10"/>
      <c r="Y28" s="10"/>
      <c r="Z28" s="10"/>
    </row>
    <row r="29" spans="1:26" s="9" customFormat="1" ht="136.5" customHeight="1" x14ac:dyDescent="0.2">
      <c r="A29" s="139">
        <v>19</v>
      </c>
      <c r="B29" s="137" t="s">
        <v>86</v>
      </c>
      <c r="C29" s="102" t="s">
        <v>92</v>
      </c>
      <c r="D29" s="89">
        <v>60.1</v>
      </c>
      <c r="E29" s="93" t="s">
        <v>93</v>
      </c>
      <c r="F29" s="91"/>
      <c r="G29" s="103" t="s">
        <v>94</v>
      </c>
      <c r="H29" s="94" t="s">
        <v>95</v>
      </c>
      <c r="I29" s="102" t="s">
        <v>96</v>
      </c>
      <c r="J29" s="10"/>
      <c r="K29" s="10"/>
      <c r="L29" s="10"/>
      <c r="M29" s="10"/>
      <c r="N29" s="10"/>
      <c r="O29" s="10"/>
      <c r="P29" s="10"/>
      <c r="Q29" s="10"/>
      <c r="R29" s="10"/>
      <c r="S29" s="10"/>
      <c r="T29" s="10"/>
      <c r="U29" s="10"/>
      <c r="V29" s="10"/>
      <c r="W29" s="10"/>
      <c r="X29" s="10"/>
      <c r="Y29" s="10"/>
      <c r="Z29" s="10"/>
    </row>
    <row r="30" spans="1:26" s="9" customFormat="1" ht="192.75" customHeight="1" x14ac:dyDescent="0.2">
      <c r="A30" s="135">
        <v>20</v>
      </c>
      <c r="B30" s="137" t="s">
        <v>86</v>
      </c>
      <c r="C30" s="103" t="s">
        <v>97</v>
      </c>
      <c r="D30" s="92">
        <v>1248.3</v>
      </c>
      <c r="E30" s="93" t="s">
        <v>98</v>
      </c>
      <c r="F30" s="92"/>
      <c r="G30" s="103" t="s">
        <v>99</v>
      </c>
      <c r="H30" s="94" t="s">
        <v>100</v>
      </c>
      <c r="I30" s="167" t="s">
        <v>101</v>
      </c>
      <c r="J30" s="10"/>
      <c r="K30" s="10"/>
      <c r="L30" s="10"/>
      <c r="M30" s="10"/>
      <c r="N30" s="10"/>
      <c r="O30" s="10"/>
      <c r="P30" s="10"/>
      <c r="Q30" s="10"/>
      <c r="R30" s="10"/>
      <c r="S30" s="10"/>
      <c r="T30" s="10"/>
      <c r="U30" s="10"/>
      <c r="V30" s="10"/>
      <c r="W30" s="10"/>
      <c r="X30" s="10"/>
      <c r="Y30" s="10"/>
      <c r="Z30" s="10"/>
    </row>
    <row r="31" spans="1:26" s="9" customFormat="1" ht="111" customHeight="1" x14ac:dyDescent="0.2">
      <c r="A31" s="139">
        <v>21</v>
      </c>
      <c r="B31" s="137" t="s">
        <v>8</v>
      </c>
      <c r="C31" s="102" t="s">
        <v>102</v>
      </c>
      <c r="D31" s="89">
        <v>1</v>
      </c>
      <c r="E31" s="90">
        <v>3</v>
      </c>
      <c r="F31" s="91"/>
      <c r="G31" s="102" t="s">
        <v>18</v>
      </c>
      <c r="H31" s="94" t="s">
        <v>103</v>
      </c>
      <c r="I31" s="102" t="s">
        <v>104</v>
      </c>
      <c r="J31" s="10"/>
      <c r="K31" s="10"/>
      <c r="L31" s="10"/>
      <c r="M31" s="10"/>
      <c r="N31" s="10"/>
      <c r="O31" s="10"/>
      <c r="P31" s="10"/>
      <c r="Q31" s="10"/>
      <c r="R31" s="10"/>
      <c r="S31" s="10"/>
      <c r="T31" s="10"/>
      <c r="U31" s="10"/>
      <c r="V31" s="10"/>
      <c r="W31" s="10"/>
      <c r="X31" s="10"/>
      <c r="Y31" s="10"/>
      <c r="Z31" s="10"/>
    </row>
    <row r="32" spans="1:26" s="9" customFormat="1" ht="110.25" customHeight="1" x14ac:dyDescent="0.2">
      <c r="A32" s="139">
        <v>22</v>
      </c>
      <c r="B32" s="137" t="s">
        <v>8</v>
      </c>
      <c r="C32" s="102" t="s">
        <v>105</v>
      </c>
      <c r="D32" s="89">
        <v>1</v>
      </c>
      <c r="E32" s="90">
        <v>3</v>
      </c>
      <c r="F32" s="91"/>
      <c r="G32" s="102" t="s">
        <v>18</v>
      </c>
      <c r="H32" s="94" t="s">
        <v>106</v>
      </c>
      <c r="I32" s="102" t="s">
        <v>107</v>
      </c>
      <c r="J32" s="10"/>
      <c r="K32" s="10"/>
      <c r="L32" s="10"/>
      <c r="M32" s="10"/>
      <c r="N32" s="10"/>
      <c r="O32" s="10"/>
      <c r="P32" s="10"/>
      <c r="Q32" s="10"/>
      <c r="R32" s="10"/>
      <c r="S32" s="10"/>
      <c r="T32" s="10"/>
      <c r="U32" s="10"/>
      <c r="V32" s="10"/>
      <c r="W32" s="10"/>
      <c r="X32" s="10"/>
      <c r="Y32" s="10"/>
      <c r="Z32" s="10"/>
    </row>
    <row r="33" spans="1:26" s="9" customFormat="1" ht="111.75" customHeight="1" x14ac:dyDescent="0.2">
      <c r="A33" s="135">
        <v>23</v>
      </c>
      <c r="B33" s="137" t="s">
        <v>8</v>
      </c>
      <c r="C33" s="102" t="s">
        <v>108</v>
      </c>
      <c r="D33" s="89">
        <v>1</v>
      </c>
      <c r="E33" s="90">
        <v>3</v>
      </c>
      <c r="F33" s="91"/>
      <c r="G33" s="102" t="s">
        <v>18</v>
      </c>
      <c r="H33" s="94" t="s">
        <v>109</v>
      </c>
      <c r="I33" s="102" t="s">
        <v>110</v>
      </c>
      <c r="J33" s="10"/>
      <c r="K33" s="10"/>
      <c r="L33" s="10"/>
      <c r="M33" s="10"/>
      <c r="N33" s="10"/>
      <c r="O33" s="10"/>
      <c r="P33" s="10"/>
      <c r="Q33" s="10"/>
      <c r="R33" s="10"/>
      <c r="S33" s="10"/>
      <c r="T33" s="10"/>
      <c r="U33" s="10"/>
      <c r="V33" s="10"/>
      <c r="W33" s="10"/>
      <c r="X33" s="10"/>
      <c r="Y33" s="10"/>
      <c r="Z33" s="10"/>
    </row>
    <row r="34" spans="1:26" s="9" customFormat="1" ht="162.75" customHeight="1" x14ac:dyDescent="0.2">
      <c r="A34" s="139">
        <v>24</v>
      </c>
      <c r="B34" s="136" t="s">
        <v>111</v>
      </c>
      <c r="C34" s="103" t="s">
        <v>112</v>
      </c>
      <c r="D34" s="168">
        <v>98</v>
      </c>
      <c r="E34" s="93">
        <v>3</v>
      </c>
      <c r="F34" s="96"/>
      <c r="G34" s="102" t="s">
        <v>113</v>
      </c>
      <c r="H34" s="94" t="s">
        <v>114</v>
      </c>
      <c r="I34" s="102" t="s">
        <v>115</v>
      </c>
      <c r="J34" s="10"/>
      <c r="K34" s="10"/>
      <c r="L34" s="10"/>
      <c r="M34" s="10"/>
      <c r="N34" s="10"/>
      <c r="O34" s="10"/>
      <c r="P34" s="10"/>
      <c r="Q34" s="10"/>
      <c r="R34" s="10"/>
      <c r="S34" s="10"/>
      <c r="T34" s="10"/>
      <c r="U34" s="10"/>
      <c r="V34" s="10"/>
      <c r="W34" s="10"/>
      <c r="X34" s="10"/>
      <c r="Y34" s="10"/>
      <c r="Z34" s="10"/>
    </row>
    <row r="35" spans="1:26" s="9" customFormat="1" ht="185.25" customHeight="1" x14ac:dyDescent="0.2">
      <c r="A35" s="139">
        <v>25</v>
      </c>
      <c r="B35" s="137" t="s">
        <v>116</v>
      </c>
      <c r="C35" s="102" t="s">
        <v>117</v>
      </c>
      <c r="D35" s="89">
        <v>185.6</v>
      </c>
      <c r="E35" s="90" t="s">
        <v>118</v>
      </c>
      <c r="F35" s="91"/>
      <c r="G35" s="102" t="s">
        <v>119</v>
      </c>
      <c r="H35" s="12" t="s">
        <v>120</v>
      </c>
      <c r="I35" s="102" t="s">
        <v>121</v>
      </c>
      <c r="J35" s="10"/>
      <c r="K35" s="10"/>
      <c r="L35" s="10"/>
      <c r="M35" s="10"/>
      <c r="N35" s="10"/>
      <c r="O35" s="10"/>
      <c r="P35" s="10"/>
      <c r="Q35" s="10"/>
      <c r="R35" s="10"/>
      <c r="S35" s="10"/>
      <c r="T35" s="10"/>
      <c r="U35" s="10"/>
      <c r="V35" s="10"/>
      <c r="W35" s="10"/>
      <c r="X35" s="10"/>
      <c r="Y35" s="10"/>
      <c r="Z35" s="10"/>
    </row>
    <row r="36" spans="1:26" s="9" customFormat="1" ht="179.25" customHeight="1" x14ac:dyDescent="0.2">
      <c r="A36" s="135">
        <v>26</v>
      </c>
      <c r="B36" s="137" t="s">
        <v>86</v>
      </c>
      <c r="C36" s="103" t="s">
        <v>122</v>
      </c>
      <c r="D36" s="92">
        <v>12.5</v>
      </c>
      <c r="E36" s="93" t="s">
        <v>88</v>
      </c>
      <c r="F36" s="92"/>
      <c r="G36" s="103" t="s">
        <v>89</v>
      </c>
      <c r="H36" s="12" t="s">
        <v>123</v>
      </c>
      <c r="I36" s="167" t="s">
        <v>124</v>
      </c>
      <c r="J36" s="10"/>
      <c r="K36" s="10"/>
      <c r="L36" s="10"/>
      <c r="M36" s="10"/>
      <c r="N36" s="10"/>
      <c r="O36" s="10"/>
      <c r="P36" s="10"/>
      <c r="Q36" s="10"/>
      <c r="R36" s="10"/>
      <c r="S36" s="10"/>
      <c r="T36" s="10"/>
      <c r="U36" s="10"/>
      <c r="V36" s="10"/>
      <c r="W36" s="10"/>
      <c r="X36" s="10"/>
      <c r="Y36" s="10"/>
      <c r="Z36" s="10"/>
    </row>
    <row r="37" spans="1:26" s="9" customFormat="1" ht="198.75" customHeight="1" x14ac:dyDescent="0.2">
      <c r="A37" s="139">
        <v>27</v>
      </c>
      <c r="B37" s="169" t="s">
        <v>86</v>
      </c>
      <c r="C37" s="108" t="s">
        <v>125</v>
      </c>
      <c r="D37" s="170">
        <v>12.16</v>
      </c>
      <c r="E37" s="107" t="s">
        <v>126</v>
      </c>
      <c r="F37" s="171"/>
      <c r="G37" s="108" t="s">
        <v>127</v>
      </c>
      <c r="H37" s="125" t="s">
        <v>128</v>
      </c>
      <c r="I37" s="108" t="s">
        <v>129</v>
      </c>
      <c r="J37" s="10"/>
      <c r="K37" s="10"/>
      <c r="L37" s="10"/>
      <c r="M37" s="10"/>
      <c r="N37" s="10"/>
      <c r="O37" s="10"/>
      <c r="P37" s="10"/>
      <c r="Q37" s="10"/>
      <c r="R37" s="10"/>
      <c r="S37" s="10"/>
      <c r="T37" s="10"/>
      <c r="U37" s="10"/>
      <c r="V37" s="10"/>
      <c r="W37" s="10"/>
      <c r="X37" s="10"/>
      <c r="Y37" s="10"/>
      <c r="Z37" s="10"/>
    </row>
    <row r="38" spans="1:26" s="9" customFormat="1" ht="113.25" customHeight="1" x14ac:dyDescent="0.2">
      <c r="A38" s="139">
        <v>28</v>
      </c>
      <c r="B38" s="137" t="s">
        <v>130</v>
      </c>
      <c r="C38" s="102" t="s">
        <v>131</v>
      </c>
      <c r="D38" s="95">
        <v>12.5</v>
      </c>
      <c r="E38" s="95" t="s">
        <v>132</v>
      </c>
      <c r="F38" s="91"/>
      <c r="G38" s="102" t="s">
        <v>127</v>
      </c>
      <c r="H38" s="12" t="s">
        <v>133</v>
      </c>
      <c r="I38" s="102" t="s">
        <v>134</v>
      </c>
      <c r="J38" s="10"/>
      <c r="K38" s="10"/>
      <c r="L38" s="10"/>
      <c r="M38" s="10"/>
      <c r="N38" s="10"/>
      <c r="O38" s="10"/>
      <c r="P38" s="10"/>
      <c r="Q38" s="10"/>
      <c r="R38" s="10"/>
      <c r="S38" s="10"/>
      <c r="T38" s="10"/>
      <c r="U38" s="10"/>
      <c r="V38" s="10"/>
      <c r="W38" s="10"/>
      <c r="X38" s="10"/>
      <c r="Y38" s="10"/>
      <c r="Z38" s="10"/>
    </row>
    <row r="39" spans="1:26" s="9" customFormat="1" ht="132.75" customHeight="1" x14ac:dyDescent="0.2">
      <c r="A39" s="135">
        <v>29</v>
      </c>
      <c r="B39" s="137" t="s">
        <v>52</v>
      </c>
      <c r="C39" s="102" t="s">
        <v>135</v>
      </c>
      <c r="D39" s="95">
        <v>72.400000000000006</v>
      </c>
      <c r="E39" s="11" t="s">
        <v>6</v>
      </c>
      <c r="F39" s="91"/>
      <c r="G39" s="102" t="s">
        <v>136</v>
      </c>
      <c r="H39" s="12" t="s">
        <v>137</v>
      </c>
      <c r="I39" s="102" t="s">
        <v>138</v>
      </c>
      <c r="J39" s="22"/>
      <c r="K39" s="23"/>
      <c r="L39" s="24"/>
      <c r="M39" s="25"/>
      <c r="N39" s="25"/>
      <c r="O39" s="25"/>
      <c r="P39" s="26"/>
      <c r="Q39" s="25"/>
      <c r="R39" s="26"/>
      <c r="S39" s="10"/>
      <c r="T39" s="10"/>
      <c r="U39" s="10"/>
      <c r="V39" s="10"/>
      <c r="W39" s="10"/>
      <c r="X39" s="10"/>
      <c r="Y39" s="10"/>
      <c r="Z39" s="10"/>
    </row>
    <row r="40" spans="1:26" s="9" customFormat="1" ht="131.25" customHeight="1" x14ac:dyDescent="0.2">
      <c r="A40" s="139">
        <v>30</v>
      </c>
      <c r="B40" s="137" t="s">
        <v>52</v>
      </c>
      <c r="C40" s="102" t="s">
        <v>139</v>
      </c>
      <c r="D40" s="95">
        <v>49.6</v>
      </c>
      <c r="E40" s="11" t="s">
        <v>6</v>
      </c>
      <c r="F40" s="91"/>
      <c r="G40" s="102" t="s">
        <v>136</v>
      </c>
      <c r="H40" s="12" t="s">
        <v>140</v>
      </c>
      <c r="I40" s="102" t="s">
        <v>141</v>
      </c>
      <c r="J40" s="22"/>
      <c r="K40" s="27"/>
      <c r="L40" s="28"/>
      <c r="M40" s="29"/>
      <c r="N40" s="30"/>
      <c r="O40" s="29"/>
      <c r="P40" s="31"/>
      <c r="Q40" s="25"/>
      <c r="R40" s="32"/>
      <c r="S40" s="10"/>
      <c r="T40" s="10"/>
      <c r="U40" s="10"/>
      <c r="V40" s="10"/>
      <c r="W40" s="10"/>
      <c r="X40" s="10"/>
      <c r="Y40" s="10"/>
      <c r="Z40" s="10"/>
    </row>
    <row r="41" spans="1:26" ht="162.75" customHeight="1" x14ac:dyDescent="0.2">
      <c r="A41" s="139">
        <v>31</v>
      </c>
      <c r="B41" s="137" t="s">
        <v>8</v>
      </c>
      <c r="C41" s="102" t="s">
        <v>142</v>
      </c>
      <c r="D41" s="89">
        <v>10</v>
      </c>
      <c r="E41" s="89">
        <v>3</v>
      </c>
      <c r="F41" s="91"/>
      <c r="G41" s="102" t="s">
        <v>143</v>
      </c>
      <c r="H41" s="12" t="s">
        <v>144</v>
      </c>
      <c r="I41" s="102" t="s">
        <v>145</v>
      </c>
      <c r="J41" s="22"/>
      <c r="K41" s="33"/>
      <c r="L41" s="33"/>
      <c r="M41" s="34"/>
      <c r="N41" s="35"/>
      <c r="O41" s="36"/>
      <c r="P41" s="37"/>
      <c r="Q41" s="25"/>
      <c r="R41" s="37"/>
      <c r="S41" s="2"/>
      <c r="T41" s="2"/>
      <c r="U41" s="2"/>
      <c r="V41" s="2"/>
      <c r="W41" s="2"/>
      <c r="X41" s="2"/>
      <c r="Y41" s="2"/>
      <c r="Z41" s="2"/>
    </row>
    <row r="42" spans="1:26" ht="156.75" customHeight="1" x14ac:dyDescent="0.2">
      <c r="A42" s="135">
        <v>32</v>
      </c>
      <c r="B42" s="137" t="s">
        <v>8</v>
      </c>
      <c r="C42" s="102" t="s">
        <v>146</v>
      </c>
      <c r="D42" s="89">
        <v>10</v>
      </c>
      <c r="E42" s="89">
        <v>3</v>
      </c>
      <c r="F42" s="91"/>
      <c r="G42" s="102" t="s">
        <v>143</v>
      </c>
      <c r="H42" s="12" t="s">
        <v>147</v>
      </c>
      <c r="I42" s="102" t="s">
        <v>148</v>
      </c>
      <c r="J42" s="22"/>
      <c r="K42" s="33"/>
      <c r="L42" s="33"/>
      <c r="M42" s="34"/>
      <c r="N42" s="35"/>
      <c r="O42" s="36"/>
      <c r="P42" s="37"/>
      <c r="Q42" s="25"/>
      <c r="R42" s="37"/>
      <c r="S42" s="2"/>
      <c r="T42" s="2"/>
      <c r="U42" s="2"/>
      <c r="V42" s="2"/>
      <c r="W42" s="2"/>
      <c r="X42" s="2"/>
      <c r="Y42" s="2"/>
      <c r="Z42" s="2"/>
    </row>
    <row r="43" spans="1:26" ht="156" customHeight="1" x14ac:dyDescent="0.2">
      <c r="A43" s="139">
        <v>33</v>
      </c>
      <c r="B43" s="137" t="s">
        <v>8</v>
      </c>
      <c r="C43" s="102" t="s">
        <v>149</v>
      </c>
      <c r="D43" s="89">
        <v>10</v>
      </c>
      <c r="E43" s="89">
        <v>3</v>
      </c>
      <c r="F43" s="91"/>
      <c r="G43" s="102" t="s">
        <v>143</v>
      </c>
      <c r="H43" s="12" t="s">
        <v>150</v>
      </c>
      <c r="I43" s="102" t="s">
        <v>151</v>
      </c>
      <c r="J43" s="22"/>
      <c r="K43" s="33"/>
      <c r="L43" s="33"/>
      <c r="M43" s="34"/>
      <c r="N43" s="35"/>
      <c r="O43" s="36"/>
      <c r="P43" s="37"/>
      <c r="Q43" s="25"/>
      <c r="R43" s="37"/>
      <c r="S43" s="2"/>
      <c r="T43" s="2"/>
      <c r="U43" s="2"/>
      <c r="V43" s="2"/>
      <c r="W43" s="2"/>
      <c r="X43" s="2"/>
      <c r="Y43" s="2"/>
      <c r="Z43" s="2"/>
    </row>
    <row r="44" spans="1:26" ht="159" customHeight="1" x14ac:dyDescent="0.2">
      <c r="A44" s="139">
        <v>34</v>
      </c>
      <c r="B44" s="137" t="s">
        <v>8</v>
      </c>
      <c r="C44" s="102" t="s">
        <v>152</v>
      </c>
      <c r="D44" s="89">
        <v>10</v>
      </c>
      <c r="E44" s="89">
        <v>3</v>
      </c>
      <c r="F44" s="91"/>
      <c r="G44" s="102" t="s">
        <v>153</v>
      </c>
      <c r="H44" s="12" t="s">
        <v>154</v>
      </c>
      <c r="I44" s="102" t="s">
        <v>155</v>
      </c>
      <c r="J44" s="22"/>
      <c r="K44" s="33"/>
      <c r="L44" s="33"/>
      <c r="M44" s="34"/>
      <c r="N44" s="35"/>
      <c r="O44" s="36"/>
      <c r="P44" s="38"/>
      <c r="Q44" s="25"/>
      <c r="R44" s="37"/>
      <c r="S44" s="2"/>
      <c r="T44" s="2"/>
      <c r="U44" s="2"/>
      <c r="V44" s="2"/>
      <c r="W44" s="2"/>
      <c r="X44" s="2"/>
      <c r="Y44" s="2"/>
      <c r="Z44" s="2"/>
    </row>
    <row r="45" spans="1:26" ht="244.5" customHeight="1" x14ac:dyDescent="0.2">
      <c r="A45" s="135">
        <v>35</v>
      </c>
      <c r="B45" s="137" t="s">
        <v>156</v>
      </c>
      <c r="C45" s="102" t="s">
        <v>157</v>
      </c>
      <c r="D45" s="95">
        <v>263.10000000000002</v>
      </c>
      <c r="E45" s="11" t="s">
        <v>158</v>
      </c>
      <c r="F45" s="91"/>
      <c r="G45" s="102" t="s">
        <v>159</v>
      </c>
      <c r="H45" s="12" t="s">
        <v>160</v>
      </c>
      <c r="I45" s="102" t="s">
        <v>161</v>
      </c>
      <c r="J45" s="22"/>
      <c r="K45" s="33"/>
      <c r="L45" s="33"/>
      <c r="M45" s="34"/>
      <c r="N45" s="35"/>
      <c r="O45" s="36"/>
      <c r="P45" s="38"/>
      <c r="Q45" s="25"/>
      <c r="R45" s="37"/>
      <c r="S45" s="2"/>
      <c r="T45" s="2"/>
      <c r="U45" s="2"/>
      <c r="V45" s="2"/>
      <c r="W45" s="2"/>
      <c r="X45" s="2"/>
      <c r="Y45" s="2"/>
      <c r="Z45" s="2"/>
    </row>
    <row r="46" spans="1:26" ht="96" customHeight="1" x14ac:dyDescent="0.2">
      <c r="A46" s="139">
        <v>36</v>
      </c>
      <c r="B46" s="137" t="s">
        <v>5</v>
      </c>
      <c r="C46" s="102" t="s">
        <v>82</v>
      </c>
      <c r="D46" s="95">
        <v>17.5</v>
      </c>
      <c r="E46" s="11" t="s">
        <v>162</v>
      </c>
      <c r="F46" s="13"/>
      <c r="G46" s="102" t="s">
        <v>163</v>
      </c>
      <c r="H46" s="12" t="s">
        <v>164</v>
      </c>
      <c r="I46" s="102" t="s">
        <v>165</v>
      </c>
      <c r="J46" s="22"/>
      <c r="K46" s="33"/>
      <c r="L46" s="33"/>
      <c r="M46" s="34"/>
      <c r="N46" s="35"/>
      <c r="O46" s="36"/>
      <c r="P46" s="37"/>
      <c r="Q46" s="25"/>
      <c r="R46" s="37"/>
      <c r="S46" s="2"/>
      <c r="T46" s="2"/>
      <c r="U46" s="2"/>
      <c r="V46" s="2"/>
      <c r="W46" s="2"/>
      <c r="X46" s="2"/>
      <c r="Y46" s="2"/>
      <c r="Z46" s="2"/>
    </row>
    <row r="47" spans="1:26" ht="114.75" customHeight="1" x14ac:dyDescent="0.2">
      <c r="A47" s="139">
        <v>37</v>
      </c>
      <c r="B47" s="137" t="s">
        <v>5</v>
      </c>
      <c r="C47" s="102" t="s">
        <v>82</v>
      </c>
      <c r="D47" s="95">
        <v>35.5</v>
      </c>
      <c r="E47" s="11">
        <v>1.2</v>
      </c>
      <c r="F47" s="95"/>
      <c r="G47" s="102" t="s">
        <v>166</v>
      </c>
      <c r="H47" s="12" t="s">
        <v>167</v>
      </c>
      <c r="I47" s="102" t="s">
        <v>168</v>
      </c>
      <c r="J47" s="22"/>
      <c r="K47" s="39"/>
      <c r="L47" s="40"/>
      <c r="M47" s="41"/>
      <c r="N47" s="30"/>
      <c r="O47" s="42"/>
      <c r="P47" s="43"/>
      <c r="Q47" s="25"/>
      <c r="R47" s="37"/>
      <c r="S47" s="2"/>
      <c r="T47" s="2"/>
      <c r="U47" s="2"/>
      <c r="V47" s="2"/>
      <c r="W47" s="2"/>
      <c r="X47" s="2"/>
      <c r="Y47" s="2"/>
      <c r="Z47" s="2"/>
    </row>
    <row r="48" spans="1:26" ht="133.5" customHeight="1" x14ac:dyDescent="0.2">
      <c r="A48" s="135">
        <v>38</v>
      </c>
      <c r="B48" s="137" t="s">
        <v>52</v>
      </c>
      <c r="C48" s="102" t="s">
        <v>82</v>
      </c>
      <c r="D48" s="95">
        <v>71.400000000000006</v>
      </c>
      <c r="E48" s="89">
        <v>3</v>
      </c>
      <c r="F48" s="91"/>
      <c r="G48" s="102" t="s">
        <v>169</v>
      </c>
      <c r="H48" s="12" t="s">
        <v>170</v>
      </c>
      <c r="I48" s="102" t="s">
        <v>171</v>
      </c>
      <c r="J48" s="22"/>
      <c r="K48" s="44"/>
      <c r="L48" s="40"/>
      <c r="M48" s="45"/>
      <c r="N48" s="30"/>
      <c r="O48" s="46"/>
      <c r="P48" s="47"/>
      <c r="Q48" s="25"/>
      <c r="R48" s="37"/>
      <c r="S48" s="2"/>
      <c r="T48" s="2"/>
      <c r="U48" s="2"/>
      <c r="V48" s="2"/>
      <c r="W48" s="2"/>
      <c r="X48" s="2"/>
      <c r="Y48" s="2"/>
      <c r="Z48" s="2"/>
    </row>
    <row r="49" spans="1:26" ht="122.25" customHeight="1" x14ac:dyDescent="0.2">
      <c r="A49" s="139">
        <v>39</v>
      </c>
      <c r="B49" s="137" t="s">
        <v>172</v>
      </c>
      <c r="C49" s="102" t="s">
        <v>82</v>
      </c>
      <c r="D49" s="95">
        <v>299.3</v>
      </c>
      <c r="E49" s="11" t="s">
        <v>173</v>
      </c>
      <c r="F49" s="91"/>
      <c r="G49" s="102" t="s">
        <v>174</v>
      </c>
      <c r="H49" s="12" t="s">
        <v>175</v>
      </c>
      <c r="I49" s="102" t="s">
        <v>176</v>
      </c>
      <c r="J49" s="22"/>
      <c r="K49" s="24"/>
      <c r="L49" s="40"/>
      <c r="M49" s="48"/>
      <c r="N49" s="30"/>
      <c r="O49" s="46"/>
      <c r="P49" s="47"/>
      <c r="Q49" s="25"/>
      <c r="R49" s="37"/>
      <c r="S49" s="2"/>
      <c r="T49" s="2"/>
      <c r="U49" s="2"/>
      <c r="V49" s="2"/>
      <c r="W49" s="2"/>
      <c r="X49" s="2"/>
      <c r="Y49" s="2"/>
      <c r="Z49" s="2"/>
    </row>
    <row r="50" spans="1:26" ht="110.25" customHeight="1" x14ac:dyDescent="0.2">
      <c r="A50" s="139">
        <v>40</v>
      </c>
      <c r="B50" s="137" t="s">
        <v>172</v>
      </c>
      <c r="C50" s="102" t="s">
        <v>82</v>
      </c>
      <c r="D50" s="95">
        <v>49.6</v>
      </c>
      <c r="E50" s="89">
        <v>3</v>
      </c>
      <c r="F50" s="91"/>
      <c r="G50" s="102" t="s">
        <v>169</v>
      </c>
      <c r="H50" s="12" t="s">
        <v>177</v>
      </c>
      <c r="I50" s="102" t="s">
        <v>171</v>
      </c>
      <c r="J50" s="22"/>
      <c r="K50" s="49"/>
      <c r="L50" s="50"/>
      <c r="M50" s="51"/>
      <c r="N50" s="52"/>
      <c r="O50" s="53"/>
      <c r="P50" s="31"/>
      <c r="Q50" s="54"/>
      <c r="R50" s="31"/>
      <c r="S50" s="2"/>
      <c r="T50" s="2"/>
      <c r="U50" s="2"/>
      <c r="V50" s="2"/>
      <c r="W50" s="2"/>
      <c r="X50" s="2"/>
      <c r="Y50" s="2"/>
      <c r="Z50" s="2"/>
    </row>
    <row r="51" spans="1:26" ht="134.25" customHeight="1" x14ac:dyDescent="0.2">
      <c r="A51" s="135">
        <v>41</v>
      </c>
      <c r="B51" s="137" t="s">
        <v>52</v>
      </c>
      <c r="C51" s="102" t="s">
        <v>82</v>
      </c>
      <c r="D51" s="95">
        <v>34.9</v>
      </c>
      <c r="E51" s="89">
        <v>3</v>
      </c>
      <c r="F51" s="91"/>
      <c r="G51" s="102" t="s">
        <v>178</v>
      </c>
      <c r="H51" s="12" t="s">
        <v>179</v>
      </c>
      <c r="I51" s="102" t="s">
        <v>180</v>
      </c>
      <c r="J51" s="22"/>
      <c r="K51" s="55"/>
      <c r="L51" s="56"/>
      <c r="M51" s="57"/>
      <c r="N51" s="58"/>
      <c r="O51" s="59"/>
      <c r="P51" s="60"/>
      <c r="Q51" s="61"/>
      <c r="R51" s="60"/>
      <c r="S51" s="2"/>
      <c r="T51" s="2"/>
      <c r="U51" s="2"/>
      <c r="V51" s="2"/>
      <c r="W51" s="2"/>
      <c r="X51" s="2"/>
      <c r="Y51" s="2"/>
      <c r="Z51" s="2"/>
    </row>
    <row r="52" spans="1:26" ht="157.5" customHeight="1" x14ac:dyDescent="0.2">
      <c r="A52" s="139">
        <v>42</v>
      </c>
      <c r="B52" s="137" t="s">
        <v>172</v>
      </c>
      <c r="C52" s="102" t="s">
        <v>181</v>
      </c>
      <c r="D52" s="95">
        <v>42.2</v>
      </c>
      <c r="E52" s="11" t="s">
        <v>182</v>
      </c>
      <c r="F52" s="91"/>
      <c r="G52" s="102" t="s">
        <v>178</v>
      </c>
      <c r="H52" s="12" t="s">
        <v>183</v>
      </c>
      <c r="I52" s="102" t="s">
        <v>184</v>
      </c>
      <c r="J52" s="22"/>
      <c r="K52" s="62"/>
      <c r="L52" s="50"/>
      <c r="M52" s="63"/>
      <c r="N52" s="52"/>
      <c r="O52" s="64"/>
      <c r="P52" s="31"/>
      <c r="Q52" s="61"/>
      <c r="R52" s="32"/>
      <c r="S52" s="2"/>
      <c r="T52" s="2"/>
      <c r="U52" s="2"/>
      <c r="V52" s="2"/>
      <c r="W52" s="2"/>
      <c r="X52" s="2"/>
      <c r="Y52" s="2"/>
      <c r="Z52" s="2"/>
    </row>
    <row r="53" spans="1:26" ht="99" customHeight="1" x14ac:dyDescent="0.2">
      <c r="A53" s="139">
        <v>43</v>
      </c>
      <c r="B53" s="137" t="s">
        <v>52</v>
      </c>
      <c r="C53" s="102" t="s">
        <v>185</v>
      </c>
      <c r="D53" s="95">
        <v>78.39</v>
      </c>
      <c r="E53" s="11" t="s">
        <v>186</v>
      </c>
      <c r="F53" s="95"/>
      <c r="G53" s="102" t="s">
        <v>187</v>
      </c>
      <c r="H53" s="12" t="s">
        <v>188</v>
      </c>
      <c r="I53" s="102" t="s">
        <v>189</v>
      </c>
      <c r="J53" s="22"/>
      <c r="K53" s="62"/>
      <c r="L53" s="56"/>
      <c r="M53" s="65"/>
      <c r="N53" s="61"/>
      <c r="O53" s="66"/>
      <c r="P53" s="60"/>
      <c r="Q53" s="61"/>
      <c r="R53" s="60"/>
      <c r="S53" s="2"/>
      <c r="T53" s="2"/>
      <c r="U53" s="2"/>
      <c r="V53" s="2"/>
      <c r="W53" s="2"/>
      <c r="X53" s="2"/>
      <c r="Y53" s="2"/>
      <c r="Z53" s="2"/>
    </row>
    <row r="54" spans="1:26" ht="122.25" customHeight="1" x14ac:dyDescent="0.2">
      <c r="A54" s="135">
        <v>44</v>
      </c>
      <c r="B54" s="137" t="s">
        <v>52</v>
      </c>
      <c r="C54" s="102" t="s">
        <v>185</v>
      </c>
      <c r="D54" s="95">
        <v>26.5</v>
      </c>
      <c r="E54" s="89">
        <v>3</v>
      </c>
      <c r="F54" s="91"/>
      <c r="G54" s="102" t="s">
        <v>190</v>
      </c>
      <c r="H54" s="12" t="s">
        <v>191</v>
      </c>
      <c r="I54" s="102" t="s">
        <v>192</v>
      </c>
      <c r="J54" s="22"/>
      <c r="K54" s="55"/>
      <c r="L54" s="67"/>
      <c r="M54" s="65"/>
      <c r="N54" s="68"/>
      <c r="O54" s="69"/>
      <c r="P54" s="60"/>
      <c r="Q54" s="61"/>
      <c r="R54" s="60"/>
      <c r="S54" s="2"/>
      <c r="T54" s="2"/>
      <c r="U54" s="2"/>
      <c r="V54" s="2"/>
      <c r="W54" s="2"/>
      <c r="X54" s="2"/>
      <c r="Y54" s="2"/>
      <c r="Z54" s="2"/>
    </row>
    <row r="55" spans="1:26" ht="126" customHeight="1" x14ac:dyDescent="0.2">
      <c r="A55" s="139">
        <v>45</v>
      </c>
      <c r="B55" s="137" t="s">
        <v>172</v>
      </c>
      <c r="C55" s="102" t="s">
        <v>185</v>
      </c>
      <c r="D55" s="95">
        <v>13.25</v>
      </c>
      <c r="E55" s="89">
        <v>3</v>
      </c>
      <c r="F55" s="91"/>
      <c r="G55" s="102" t="s">
        <v>190</v>
      </c>
      <c r="H55" s="12" t="s">
        <v>193</v>
      </c>
      <c r="I55" s="102" t="s">
        <v>192</v>
      </c>
      <c r="J55" s="22"/>
      <c r="K55" s="55"/>
      <c r="L55" s="67"/>
      <c r="M55" s="65"/>
      <c r="N55" s="61"/>
      <c r="O55" s="59"/>
      <c r="P55" s="60"/>
      <c r="Q55" s="61"/>
      <c r="R55" s="60"/>
      <c r="S55" s="2"/>
      <c r="T55" s="2"/>
      <c r="U55" s="2"/>
      <c r="V55" s="2"/>
      <c r="W55" s="2"/>
      <c r="X55" s="2"/>
      <c r="Y55" s="2"/>
      <c r="Z55" s="2"/>
    </row>
    <row r="56" spans="1:26" ht="126" customHeight="1" x14ac:dyDescent="0.2">
      <c r="A56" s="139">
        <v>46</v>
      </c>
      <c r="B56" s="137" t="s">
        <v>172</v>
      </c>
      <c r="C56" s="102" t="s">
        <v>185</v>
      </c>
      <c r="D56" s="95">
        <v>11.16</v>
      </c>
      <c r="E56" s="89">
        <v>3</v>
      </c>
      <c r="F56" s="91"/>
      <c r="G56" s="102" t="s">
        <v>190</v>
      </c>
      <c r="H56" s="12" t="s">
        <v>194</v>
      </c>
      <c r="I56" s="102" t="s">
        <v>192</v>
      </c>
      <c r="J56" s="22"/>
      <c r="K56" s="55"/>
      <c r="L56" s="67"/>
      <c r="M56" s="65"/>
      <c r="N56" s="61"/>
      <c r="O56" s="59"/>
      <c r="P56" s="60"/>
      <c r="Q56" s="61"/>
      <c r="R56" s="60"/>
      <c r="S56" s="3"/>
      <c r="T56" s="3"/>
      <c r="U56" s="3"/>
      <c r="V56" s="3"/>
      <c r="W56" s="3"/>
      <c r="X56" s="3"/>
      <c r="Y56" s="3"/>
      <c r="Z56" s="3"/>
    </row>
    <row r="57" spans="1:26" ht="94.5" customHeight="1" x14ac:dyDescent="0.2">
      <c r="A57" s="135">
        <v>47</v>
      </c>
      <c r="B57" s="137" t="s">
        <v>156</v>
      </c>
      <c r="C57" s="102" t="s">
        <v>195</v>
      </c>
      <c r="D57" s="95">
        <v>22.9</v>
      </c>
      <c r="E57" s="11" t="s">
        <v>196</v>
      </c>
      <c r="F57" s="91"/>
      <c r="G57" s="102" t="s">
        <v>174</v>
      </c>
      <c r="H57" s="12" t="s">
        <v>197</v>
      </c>
      <c r="I57" s="102" t="s">
        <v>198</v>
      </c>
      <c r="J57" s="22"/>
      <c r="K57" s="70"/>
      <c r="L57" s="71"/>
      <c r="M57" s="72"/>
      <c r="N57" s="73"/>
      <c r="O57" s="74"/>
      <c r="P57" s="75"/>
      <c r="Q57" s="61"/>
      <c r="R57" s="75"/>
      <c r="S57" s="3"/>
      <c r="T57" s="3"/>
      <c r="U57" s="3"/>
      <c r="V57" s="3"/>
      <c r="W57" s="3"/>
      <c r="X57" s="3"/>
      <c r="Y57" s="3"/>
      <c r="Z57" s="3"/>
    </row>
    <row r="58" spans="1:26" ht="102.75" customHeight="1" x14ac:dyDescent="0.2">
      <c r="A58" s="139">
        <v>48</v>
      </c>
      <c r="B58" s="137" t="s">
        <v>156</v>
      </c>
      <c r="C58" s="102" t="s">
        <v>195</v>
      </c>
      <c r="D58" s="95">
        <v>51.9</v>
      </c>
      <c r="E58" s="11" t="s">
        <v>196</v>
      </c>
      <c r="F58" s="95"/>
      <c r="G58" s="102" t="s">
        <v>174</v>
      </c>
      <c r="H58" s="12" t="s">
        <v>199</v>
      </c>
      <c r="I58" s="102" t="s">
        <v>198</v>
      </c>
      <c r="J58" s="22"/>
      <c r="K58" s="55"/>
      <c r="L58" s="67"/>
      <c r="M58" s="65"/>
      <c r="N58" s="58"/>
      <c r="O58" s="68"/>
      <c r="P58" s="60"/>
      <c r="Q58" s="61"/>
      <c r="R58" s="60"/>
      <c r="S58" s="3"/>
      <c r="T58" s="3"/>
      <c r="U58" s="3"/>
      <c r="V58" s="3"/>
      <c r="W58" s="3"/>
      <c r="X58" s="3"/>
      <c r="Y58" s="3"/>
      <c r="Z58" s="3"/>
    </row>
    <row r="59" spans="1:26" ht="142.5" customHeight="1" x14ac:dyDescent="0.2">
      <c r="A59" s="139">
        <v>49</v>
      </c>
      <c r="B59" s="137" t="s">
        <v>200</v>
      </c>
      <c r="C59" s="102" t="s">
        <v>201</v>
      </c>
      <c r="D59" s="89">
        <v>108</v>
      </c>
      <c r="E59" s="11" t="s">
        <v>202</v>
      </c>
      <c r="F59" s="95"/>
      <c r="G59" s="102" t="s">
        <v>203</v>
      </c>
      <c r="H59" s="12" t="s">
        <v>204</v>
      </c>
      <c r="I59" s="102" t="s">
        <v>205</v>
      </c>
      <c r="J59" s="22"/>
      <c r="K59" s="55"/>
      <c r="L59" s="67"/>
      <c r="M59" s="65"/>
      <c r="N59" s="58"/>
      <c r="O59" s="68"/>
      <c r="P59" s="60"/>
      <c r="Q59" s="61"/>
      <c r="R59" s="60"/>
      <c r="S59" s="3"/>
      <c r="T59" s="3"/>
      <c r="U59" s="3"/>
      <c r="V59" s="3"/>
      <c r="W59" s="3"/>
      <c r="X59" s="3"/>
      <c r="Y59" s="3"/>
      <c r="Z59" s="3"/>
    </row>
    <row r="60" spans="1:26" ht="138.75" customHeight="1" x14ac:dyDescent="0.2">
      <c r="A60" s="135">
        <v>50</v>
      </c>
      <c r="B60" s="137" t="s">
        <v>52</v>
      </c>
      <c r="C60" s="102" t="s">
        <v>206</v>
      </c>
      <c r="D60" s="89">
        <v>52</v>
      </c>
      <c r="E60" s="11" t="s">
        <v>207</v>
      </c>
      <c r="F60" s="91"/>
      <c r="G60" s="102" t="s">
        <v>208</v>
      </c>
      <c r="H60" s="12" t="s">
        <v>209</v>
      </c>
      <c r="I60" s="102" t="s">
        <v>210</v>
      </c>
      <c r="J60" s="22"/>
      <c r="K60" s="62"/>
      <c r="L60" s="76"/>
      <c r="M60" s="77"/>
      <c r="N60" s="78"/>
      <c r="O60" s="79"/>
      <c r="P60" s="31"/>
      <c r="Q60" s="61"/>
      <c r="R60" s="80"/>
      <c r="S60" s="3"/>
      <c r="T60" s="3"/>
      <c r="U60" s="3"/>
      <c r="V60" s="3"/>
      <c r="W60" s="3"/>
      <c r="X60" s="3"/>
      <c r="Y60" s="3"/>
      <c r="Z60" s="3"/>
    </row>
    <row r="61" spans="1:26" ht="135" customHeight="1" thickBot="1" x14ac:dyDescent="0.25">
      <c r="A61" s="139">
        <v>51</v>
      </c>
      <c r="B61" s="137" t="s">
        <v>7</v>
      </c>
      <c r="C61" s="102" t="s">
        <v>211</v>
      </c>
      <c r="D61" s="95">
        <v>55.3</v>
      </c>
      <c r="E61" s="89">
        <v>3</v>
      </c>
      <c r="F61" s="91"/>
      <c r="G61" s="102" t="s">
        <v>212</v>
      </c>
      <c r="H61" s="12" t="s">
        <v>213</v>
      </c>
      <c r="I61" s="102" t="s">
        <v>214</v>
      </c>
      <c r="J61" s="22"/>
      <c r="K61" s="55"/>
      <c r="L61" s="67"/>
      <c r="M61" s="57"/>
      <c r="N61" s="81"/>
      <c r="O61" s="69"/>
      <c r="P61" s="60"/>
      <c r="Q61" s="61"/>
      <c r="R61" s="60"/>
      <c r="S61" s="3"/>
      <c r="T61" s="3"/>
      <c r="U61" s="3"/>
      <c r="V61" s="3"/>
      <c r="W61" s="3"/>
      <c r="X61" s="3"/>
      <c r="Y61" s="3"/>
      <c r="Z61" s="3"/>
    </row>
    <row r="62" spans="1:26" ht="162" customHeight="1" thickBot="1" x14ac:dyDescent="0.25">
      <c r="A62" s="140">
        <v>52</v>
      </c>
      <c r="B62" s="136" t="s">
        <v>215</v>
      </c>
      <c r="C62" s="103" t="s">
        <v>216</v>
      </c>
      <c r="D62" s="96">
        <v>942.4</v>
      </c>
      <c r="E62" s="97" t="s">
        <v>217</v>
      </c>
      <c r="F62" s="96"/>
      <c r="G62" s="103" t="s">
        <v>218</v>
      </c>
      <c r="H62" s="94" t="s">
        <v>219</v>
      </c>
      <c r="I62" s="103" t="s">
        <v>220</v>
      </c>
      <c r="J62" s="22"/>
      <c r="K62" s="55"/>
      <c r="L62" s="67"/>
      <c r="M62" s="57"/>
      <c r="N62" s="81"/>
      <c r="O62" s="69"/>
      <c r="P62" s="60"/>
      <c r="Q62" s="61"/>
      <c r="R62" s="60"/>
      <c r="S62" s="3"/>
      <c r="T62" s="3"/>
      <c r="U62" s="3"/>
      <c r="V62" s="3"/>
      <c r="W62" s="3"/>
      <c r="X62" s="3"/>
      <c r="Y62" s="3"/>
      <c r="Z62" s="3"/>
    </row>
    <row r="63" spans="1:26" ht="152.25" customHeight="1" x14ac:dyDescent="0.2">
      <c r="A63" s="135">
        <v>53</v>
      </c>
      <c r="B63" s="137" t="s">
        <v>52</v>
      </c>
      <c r="C63" s="102" t="s">
        <v>221</v>
      </c>
      <c r="D63" s="95">
        <v>8.8000000000000007</v>
      </c>
      <c r="E63" s="89">
        <v>2</v>
      </c>
      <c r="F63" s="91"/>
      <c r="G63" s="102" t="s">
        <v>222</v>
      </c>
      <c r="H63" s="12" t="s">
        <v>223</v>
      </c>
      <c r="I63" s="102" t="s">
        <v>224</v>
      </c>
      <c r="J63" s="22"/>
      <c r="K63" s="55"/>
      <c r="L63" s="67"/>
      <c r="M63" s="57"/>
      <c r="N63" s="81"/>
      <c r="O63" s="69"/>
      <c r="P63" s="60"/>
      <c r="Q63" s="61"/>
      <c r="R63" s="60"/>
      <c r="S63" s="3"/>
      <c r="T63" s="3"/>
      <c r="U63" s="3"/>
      <c r="V63" s="3"/>
      <c r="W63" s="3"/>
      <c r="X63" s="3"/>
      <c r="Y63" s="3"/>
      <c r="Z63" s="3"/>
    </row>
    <row r="64" spans="1:26" ht="97.5" customHeight="1" x14ac:dyDescent="0.2">
      <c r="A64" s="139">
        <v>54</v>
      </c>
      <c r="B64" s="137" t="s">
        <v>52</v>
      </c>
      <c r="C64" s="102" t="s">
        <v>221</v>
      </c>
      <c r="D64" s="95">
        <v>6.2</v>
      </c>
      <c r="E64" s="89">
        <v>3</v>
      </c>
      <c r="F64" s="91"/>
      <c r="G64" s="102" t="s">
        <v>225</v>
      </c>
      <c r="H64" s="12" t="s">
        <v>226</v>
      </c>
      <c r="I64" s="102" t="s">
        <v>227</v>
      </c>
      <c r="J64" s="22"/>
      <c r="K64" s="55"/>
      <c r="L64" s="67"/>
      <c r="M64" s="57"/>
      <c r="N64" s="81"/>
      <c r="O64" s="69"/>
      <c r="P64" s="60"/>
      <c r="Q64" s="61"/>
      <c r="R64" s="60"/>
      <c r="S64" s="3"/>
      <c r="T64" s="3"/>
      <c r="U64" s="3"/>
      <c r="V64" s="3"/>
      <c r="W64" s="3"/>
      <c r="X64" s="3"/>
      <c r="Y64" s="3"/>
      <c r="Z64" s="3"/>
    </row>
    <row r="65" spans="1:26" ht="102.75" customHeight="1" thickBot="1" x14ac:dyDescent="0.25">
      <c r="A65" s="198">
        <v>55</v>
      </c>
      <c r="B65" s="199" t="s">
        <v>52</v>
      </c>
      <c r="C65" s="172" t="s">
        <v>221</v>
      </c>
      <c r="D65" s="173">
        <v>9.1</v>
      </c>
      <c r="E65" s="174">
        <v>3</v>
      </c>
      <c r="F65" s="175"/>
      <c r="G65" s="172" t="s">
        <v>228</v>
      </c>
      <c r="H65" s="176" t="s">
        <v>229</v>
      </c>
      <c r="I65" s="172" t="s">
        <v>230</v>
      </c>
      <c r="J65" s="22"/>
      <c r="K65" s="55"/>
      <c r="L65" s="67"/>
      <c r="M65" s="65"/>
      <c r="N65" s="68"/>
      <c r="O65" s="69"/>
      <c r="P65" s="60"/>
      <c r="Q65" s="61"/>
      <c r="R65" s="60"/>
      <c r="S65" s="3"/>
      <c r="T65" s="3"/>
      <c r="U65" s="3"/>
      <c r="V65" s="3"/>
      <c r="W65" s="3"/>
      <c r="X65" s="3"/>
      <c r="Y65" s="3"/>
      <c r="Z65" s="3"/>
    </row>
    <row r="66" spans="1:26" s="9" customFormat="1" ht="13.5" thickBot="1" x14ac:dyDescent="0.25">
      <c r="A66" s="105"/>
      <c r="B66" s="106"/>
      <c r="C66" s="106"/>
      <c r="D66" s="106"/>
      <c r="E66" s="123" t="s">
        <v>22</v>
      </c>
      <c r="F66" s="123"/>
      <c r="G66" s="123"/>
      <c r="H66" s="123"/>
      <c r="I66" s="124"/>
      <c r="J66" s="22"/>
      <c r="K66" s="55"/>
      <c r="L66" s="67"/>
      <c r="M66" s="65"/>
      <c r="N66" s="81"/>
      <c r="O66" s="69"/>
      <c r="P66" s="60"/>
      <c r="Q66" s="61"/>
      <c r="R66" s="60"/>
      <c r="S66" s="3"/>
      <c r="T66" s="3"/>
      <c r="U66" s="3"/>
      <c r="V66" s="3"/>
      <c r="W66" s="3"/>
      <c r="X66" s="3"/>
      <c r="Y66" s="3"/>
      <c r="Z66" s="3"/>
    </row>
    <row r="67" spans="1:26" s="9" customFormat="1" ht="189" customHeight="1" x14ac:dyDescent="0.2">
      <c r="A67" s="177">
        <v>56</v>
      </c>
      <c r="B67" s="178" t="s">
        <v>52</v>
      </c>
      <c r="C67" s="179" t="s">
        <v>231</v>
      </c>
      <c r="D67" s="180">
        <v>106.6</v>
      </c>
      <c r="E67" s="181" t="s">
        <v>232</v>
      </c>
      <c r="F67" s="182"/>
      <c r="G67" s="183" t="s">
        <v>233</v>
      </c>
      <c r="H67" s="184" t="s">
        <v>234</v>
      </c>
      <c r="I67" s="185" t="s">
        <v>235</v>
      </c>
      <c r="J67" s="22"/>
      <c r="K67" s="55"/>
      <c r="L67" s="67"/>
      <c r="M67" s="65"/>
      <c r="N67" s="81"/>
      <c r="O67" s="69"/>
      <c r="P67" s="60"/>
      <c r="Q67" s="61"/>
      <c r="R67" s="60"/>
      <c r="S67" s="3"/>
      <c r="T67" s="3"/>
      <c r="U67" s="3"/>
      <c r="V67" s="3"/>
      <c r="W67" s="3"/>
      <c r="X67" s="3"/>
      <c r="Y67" s="3"/>
      <c r="Z67" s="3"/>
    </row>
    <row r="68" spans="1:26" s="9" customFormat="1" ht="146.25" customHeight="1" x14ac:dyDescent="0.2">
      <c r="A68" s="186">
        <v>57</v>
      </c>
      <c r="B68" s="137" t="s">
        <v>52</v>
      </c>
      <c r="C68" s="102" t="s">
        <v>236</v>
      </c>
      <c r="D68" s="13">
        <v>18.7</v>
      </c>
      <c r="E68" s="100">
        <v>3</v>
      </c>
      <c r="F68" s="187"/>
      <c r="G68" s="151" t="s">
        <v>237</v>
      </c>
      <c r="H68" s="12" t="s">
        <v>234</v>
      </c>
      <c r="I68" s="188" t="s">
        <v>238</v>
      </c>
      <c r="J68" s="22"/>
      <c r="K68" s="55"/>
      <c r="L68" s="67"/>
      <c r="M68" s="65"/>
      <c r="N68" s="81"/>
      <c r="O68" s="69"/>
      <c r="P68" s="60"/>
      <c r="Q68" s="61"/>
      <c r="R68" s="60"/>
      <c r="S68" s="3"/>
      <c r="T68" s="3"/>
      <c r="U68" s="3"/>
      <c r="V68" s="3"/>
      <c r="W68" s="3"/>
      <c r="X68" s="3"/>
      <c r="Y68" s="3"/>
      <c r="Z68" s="3"/>
    </row>
    <row r="69" spans="1:26" s="9" customFormat="1" ht="165.75" customHeight="1" thickBot="1" x14ac:dyDescent="0.25">
      <c r="A69" s="189">
        <v>58</v>
      </c>
      <c r="B69" s="190" t="s">
        <v>52</v>
      </c>
      <c r="C69" s="191" t="s">
        <v>239</v>
      </c>
      <c r="D69" s="192">
        <v>38.4</v>
      </c>
      <c r="E69" s="193">
        <v>3</v>
      </c>
      <c r="F69" s="194"/>
      <c r="G69" s="195" t="s">
        <v>240</v>
      </c>
      <c r="H69" s="196" t="s">
        <v>241</v>
      </c>
      <c r="I69" s="197" t="s">
        <v>242</v>
      </c>
      <c r="J69" s="22"/>
      <c r="K69" s="55"/>
      <c r="L69" s="67"/>
      <c r="M69" s="65"/>
      <c r="N69" s="81"/>
      <c r="O69" s="69"/>
      <c r="P69" s="60"/>
      <c r="Q69" s="61"/>
      <c r="R69" s="60"/>
      <c r="S69" s="3"/>
      <c r="T69" s="3"/>
      <c r="U69" s="3"/>
      <c r="V69" s="3"/>
      <c r="W69" s="3"/>
      <c r="X69" s="3"/>
      <c r="Y69" s="3"/>
      <c r="Z69" s="3"/>
    </row>
    <row r="70" spans="1:26" ht="13.5" thickBot="1" x14ac:dyDescent="0.25">
      <c r="A70" s="83"/>
      <c r="B70" s="84"/>
      <c r="C70" s="85" t="str">
        <f>[1]Sheet1!C70</f>
        <v>Итого</v>
      </c>
      <c r="D70" s="86">
        <f>SUM(D9+D11+D12+D13+D14+D15+D16++D17+D18+D19+D20+D21+D22+D23+D24+D25+D27+D28+D29+D30+D31+D32+D33+D34+D35+D36+D37+D38+D39+D40+D41+D42+D43+D44+D45+D46+D47+D48+D49+D50+D51+D52+D53+D54+D55+D56+D57+D58+D59+D60+D61+D62+D63+D64+D65+D67+D68+D69)</f>
        <v>5455.11</v>
      </c>
      <c r="E70" s="84"/>
      <c r="F70" s="87"/>
      <c r="G70" s="84"/>
      <c r="H70" s="84"/>
      <c r="I70" s="88"/>
      <c r="J70" s="22"/>
      <c r="K70" s="55"/>
      <c r="L70" s="67"/>
      <c r="M70" s="65"/>
      <c r="N70" s="61"/>
      <c r="O70" s="68"/>
      <c r="P70" s="60"/>
      <c r="Q70" s="61"/>
      <c r="R70" s="60"/>
      <c r="S70" s="3"/>
      <c r="T70" s="3"/>
      <c r="U70" s="3"/>
      <c r="V70" s="3"/>
      <c r="W70" s="3"/>
      <c r="X70" s="3"/>
      <c r="Y70" s="3"/>
      <c r="Z70" s="3"/>
    </row>
    <row r="71" spans="1:26" ht="31.5" customHeight="1" x14ac:dyDescent="0.2">
      <c r="A71" s="14"/>
      <c r="B71" s="109" t="s">
        <v>9</v>
      </c>
      <c r="C71" s="109"/>
      <c r="D71" s="14"/>
      <c r="E71" s="7"/>
      <c r="F71" s="14"/>
      <c r="G71" s="7"/>
      <c r="H71" s="109" t="s">
        <v>10</v>
      </c>
      <c r="I71" s="109"/>
      <c r="J71" s="22"/>
      <c r="K71" s="55"/>
      <c r="L71" s="67"/>
      <c r="M71" s="57"/>
      <c r="N71" s="61"/>
      <c r="O71" s="68"/>
      <c r="P71" s="60"/>
      <c r="Q71" s="61"/>
      <c r="R71" s="60"/>
      <c r="S71" s="1"/>
      <c r="T71" s="1"/>
      <c r="U71" s="1"/>
      <c r="V71" s="1"/>
      <c r="W71" s="1"/>
      <c r="X71" s="1"/>
      <c r="Y71" s="1"/>
      <c r="Z71" s="1"/>
    </row>
    <row r="72" spans="1:26" ht="12" customHeight="1" x14ac:dyDescent="0.2">
      <c r="A72" s="1"/>
      <c r="B72" s="1"/>
      <c r="C72" s="1"/>
      <c r="D72" s="1"/>
      <c r="E72" s="4"/>
      <c r="F72" s="1"/>
      <c r="G72" s="4"/>
      <c r="H72" s="4"/>
      <c r="I72" s="5"/>
      <c r="J72" s="22"/>
      <c r="K72" s="55"/>
      <c r="L72" s="67"/>
      <c r="M72" s="57"/>
      <c r="N72" s="61"/>
      <c r="O72" s="69"/>
      <c r="P72" s="60"/>
      <c r="Q72" s="61"/>
      <c r="R72" s="60"/>
      <c r="S72" s="1"/>
      <c r="T72" s="1"/>
      <c r="U72" s="1"/>
      <c r="V72" s="1"/>
      <c r="W72" s="1"/>
      <c r="X72" s="1"/>
      <c r="Y72" s="1"/>
      <c r="Z72" s="1"/>
    </row>
    <row r="73" spans="1:26" ht="12" customHeight="1" x14ac:dyDescent="0.2">
      <c r="A73" s="1"/>
      <c r="B73" s="1"/>
      <c r="C73" s="1"/>
      <c r="D73" s="1"/>
      <c r="E73" s="4"/>
      <c r="F73" s="1"/>
      <c r="G73" s="4"/>
      <c r="H73" s="4"/>
      <c r="I73" s="5"/>
      <c r="J73" s="22"/>
      <c r="K73" s="55"/>
      <c r="L73" s="67"/>
      <c r="M73" s="65"/>
      <c r="N73" s="81"/>
      <c r="O73" s="69"/>
      <c r="P73" s="60"/>
      <c r="Q73" s="61"/>
      <c r="R73" s="60"/>
      <c r="S73" s="1"/>
      <c r="T73" s="1"/>
      <c r="U73" s="1"/>
      <c r="V73" s="1"/>
      <c r="W73" s="1"/>
      <c r="X73" s="1"/>
      <c r="Y73" s="1"/>
      <c r="Z73" s="1"/>
    </row>
    <row r="74" spans="1:26" ht="12" customHeight="1" x14ac:dyDescent="0.2">
      <c r="A74" s="1"/>
      <c r="B74" s="1"/>
      <c r="C74" s="1"/>
      <c r="D74" s="1"/>
      <c r="E74" s="4"/>
      <c r="F74" s="1"/>
      <c r="G74" s="4"/>
      <c r="H74" s="4"/>
      <c r="I74" s="5"/>
      <c r="J74" s="22"/>
      <c r="K74" s="55"/>
      <c r="L74" s="56"/>
      <c r="M74" s="77"/>
      <c r="N74" s="54"/>
      <c r="O74" s="79"/>
      <c r="P74" s="31"/>
      <c r="Q74" s="54"/>
      <c r="R74" s="82"/>
      <c r="S74" s="1"/>
      <c r="T74" s="1"/>
      <c r="U74" s="1"/>
      <c r="V74" s="1"/>
      <c r="W74" s="1"/>
      <c r="X74" s="1"/>
      <c r="Y74" s="1"/>
      <c r="Z74" s="1"/>
    </row>
    <row r="75" spans="1:26" ht="12" customHeight="1" x14ac:dyDescent="0.2">
      <c r="A75" s="1"/>
      <c r="B75" s="1"/>
      <c r="C75" s="1"/>
      <c r="D75" s="1"/>
      <c r="E75" s="4"/>
      <c r="F75" s="1"/>
      <c r="G75" s="4"/>
      <c r="H75" s="4"/>
      <c r="I75" s="5"/>
      <c r="J75" s="22"/>
      <c r="K75" s="55"/>
      <c r="L75" s="67"/>
      <c r="M75" s="65"/>
      <c r="N75" s="81"/>
      <c r="O75" s="69"/>
      <c r="P75" s="60"/>
      <c r="Q75" s="61"/>
      <c r="R75" s="60"/>
      <c r="S75" s="1"/>
      <c r="T75" s="1"/>
      <c r="U75" s="1"/>
      <c r="V75" s="1"/>
      <c r="W75" s="1"/>
      <c r="X75" s="1"/>
      <c r="Y75" s="1"/>
      <c r="Z75" s="1"/>
    </row>
    <row r="76" spans="1:26" ht="12" customHeight="1" x14ac:dyDescent="0.2">
      <c r="A76" s="1"/>
      <c r="B76" s="1"/>
      <c r="C76" s="1"/>
      <c r="D76" s="1"/>
      <c r="E76" s="4"/>
      <c r="F76" s="1"/>
      <c r="G76" s="4"/>
      <c r="H76" s="4"/>
      <c r="I76" s="5"/>
      <c r="J76" s="22"/>
      <c r="K76" s="55"/>
      <c r="L76" s="67"/>
      <c r="M76" s="65"/>
      <c r="N76" s="81"/>
      <c r="O76" s="69"/>
      <c r="P76" s="60"/>
      <c r="Q76" s="61"/>
      <c r="R76" s="60"/>
      <c r="S76" s="1"/>
      <c r="T76" s="1"/>
      <c r="U76" s="1"/>
      <c r="V76" s="1"/>
      <c r="W76" s="1"/>
      <c r="X76" s="1"/>
      <c r="Y76" s="1"/>
      <c r="Z76" s="1"/>
    </row>
    <row r="77" spans="1:26" ht="12" customHeight="1" x14ac:dyDescent="0.2">
      <c r="A77" s="1"/>
      <c r="B77" s="1"/>
      <c r="C77" s="1"/>
      <c r="D77" s="1"/>
      <c r="E77" s="4"/>
      <c r="F77" s="1"/>
      <c r="G77" s="4"/>
      <c r="H77" s="4"/>
      <c r="I77" s="5"/>
      <c r="J77" s="22"/>
      <c r="K77" s="55"/>
      <c r="L77" s="67"/>
      <c r="M77" s="65"/>
      <c r="N77" s="81"/>
      <c r="O77" s="69"/>
      <c r="P77" s="60"/>
      <c r="Q77" s="61"/>
      <c r="R77" s="60"/>
      <c r="S77" s="1"/>
      <c r="T77" s="1"/>
      <c r="U77" s="1"/>
      <c r="V77" s="1"/>
      <c r="W77" s="1"/>
      <c r="X77" s="1"/>
      <c r="Y77" s="1"/>
      <c r="Z77" s="1"/>
    </row>
    <row r="78" spans="1:26" ht="12" customHeight="1" x14ac:dyDescent="0.2">
      <c r="A78" s="1"/>
      <c r="B78" s="1"/>
      <c r="C78" s="1"/>
      <c r="D78" s="1"/>
      <c r="E78" s="4"/>
      <c r="F78" s="1"/>
      <c r="G78" s="4"/>
      <c r="H78" s="4"/>
      <c r="I78" s="5"/>
      <c r="J78" s="1"/>
      <c r="K78" s="1"/>
      <c r="L78" s="1"/>
      <c r="M78" s="1"/>
      <c r="N78" s="1"/>
      <c r="O78" s="1"/>
      <c r="P78" s="1"/>
      <c r="Q78" s="1"/>
      <c r="R78" s="1"/>
      <c r="S78" s="1"/>
      <c r="T78" s="1"/>
      <c r="U78" s="1"/>
      <c r="V78" s="1"/>
      <c r="W78" s="1"/>
      <c r="X78" s="1"/>
      <c r="Y78" s="1"/>
      <c r="Z78" s="1"/>
    </row>
    <row r="79" spans="1:26" ht="12" customHeight="1" x14ac:dyDescent="0.2">
      <c r="A79" s="1"/>
      <c r="B79" s="1"/>
      <c r="C79" s="1"/>
      <c r="D79" s="1"/>
      <c r="E79" s="4"/>
      <c r="F79" s="1"/>
      <c r="G79" s="4"/>
      <c r="H79" s="4"/>
      <c r="I79" s="5"/>
      <c r="J79" s="1"/>
      <c r="K79" s="1"/>
      <c r="L79" s="1"/>
      <c r="M79" s="1"/>
      <c r="N79" s="1"/>
      <c r="O79" s="1"/>
      <c r="P79" s="1"/>
      <c r="Q79" s="1"/>
      <c r="R79" s="1"/>
      <c r="S79" s="1"/>
      <c r="T79" s="1"/>
      <c r="U79" s="1"/>
      <c r="V79" s="1"/>
      <c r="W79" s="1"/>
      <c r="X79" s="1"/>
      <c r="Y79" s="1"/>
      <c r="Z79" s="1"/>
    </row>
    <row r="80" spans="1:26" ht="12" customHeight="1" x14ac:dyDescent="0.2">
      <c r="A80" s="1"/>
      <c r="B80" s="1"/>
      <c r="C80" s="4"/>
      <c r="D80" s="1"/>
      <c r="E80" s="4"/>
      <c r="F80" s="4"/>
      <c r="G80" s="5"/>
      <c r="H80" s="1"/>
      <c r="I80" s="1"/>
      <c r="J80" s="1"/>
      <c r="K80" s="1"/>
      <c r="L80" s="1"/>
      <c r="M80" s="1"/>
      <c r="N80" s="1"/>
      <c r="O80" s="1"/>
      <c r="P80" s="1"/>
      <c r="Q80" s="1"/>
      <c r="R80" s="1"/>
      <c r="S80" s="1"/>
      <c r="T80" s="1"/>
      <c r="U80" s="1"/>
      <c r="V80" s="1"/>
      <c r="W80" s="1"/>
      <c r="X80" s="1"/>
    </row>
    <row r="81" spans="1:26" ht="12" customHeight="1" x14ac:dyDescent="0.2">
      <c r="A81" s="1"/>
      <c r="B81" s="1"/>
      <c r="C81" s="4"/>
      <c r="D81" s="1"/>
      <c r="E81" s="4"/>
      <c r="F81" s="4"/>
      <c r="G81" s="5"/>
      <c r="H81" s="1"/>
      <c r="I81" s="1"/>
      <c r="J81" s="1"/>
      <c r="K81" s="1"/>
      <c r="L81" s="1"/>
      <c r="M81" s="1"/>
      <c r="N81" s="1"/>
      <c r="O81" s="1"/>
      <c r="P81" s="1"/>
      <c r="Q81" s="1"/>
      <c r="R81" s="1"/>
      <c r="S81" s="1"/>
      <c r="T81" s="1"/>
      <c r="U81" s="1"/>
      <c r="V81" s="1"/>
      <c r="W81" s="1"/>
      <c r="X81" s="1"/>
    </row>
    <row r="82" spans="1:26" ht="12" customHeight="1" x14ac:dyDescent="0.2">
      <c r="A82" s="1"/>
      <c r="B82" s="1"/>
      <c r="C82" s="4"/>
      <c r="D82" s="1"/>
      <c r="E82" s="4"/>
      <c r="F82" s="4"/>
      <c r="G82" s="5"/>
      <c r="H82" s="1"/>
      <c r="I82" s="1"/>
      <c r="J82" s="1"/>
      <c r="K82" s="1"/>
      <c r="L82" s="1"/>
      <c r="M82" s="1"/>
      <c r="N82" s="1"/>
      <c r="O82" s="1"/>
      <c r="P82" s="1"/>
      <c r="Q82" s="1"/>
      <c r="R82" s="1"/>
      <c r="S82" s="1"/>
      <c r="T82" s="1"/>
      <c r="U82" s="1"/>
      <c r="V82" s="1"/>
      <c r="W82" s="1"/>
      <c r="X82" s="1"/>
    </row>
    <row r="83" spans="1:26" ht="12" customHeight="1" x14ac:dyDescent="0.2">
      <c r="A83" s="1"/>
      <c r="B83" s="1"/>
      <c r="C83" s="4"/>
      <c r="D83" s="1"/>
      <c r="E83" s="4"/>
      <c r="F83" s="4"/>
      <c r="G83" s="5"/>
      <c r="H83" s="1"/>
      <c r="I83" s="1"/>
      <c r="J83" s="1"/>
      <c r="K83" s="1"/>
      <c r="L83" s="1"/>
      <c r="M83" s="1"/>
      <c r="N83" s="1"/>
      <c r="O83" s="1"/>
      <c r="P83" s="1"/>
      <c r="Q83" s="1"/>
      <c r="R83" s="1"/>
      <c r="S83" s="1"/>
      <c r="T83" s="1"/>
      <c r="U83" s="1"/>
      <c r="V83" s="1"/>
      <c r="W83" s="1"/>
      <c r="X83" s="1"/>
    </row>
    <row r="84" spans="1:26" ht="12" customHeight="1" x14ac:dyDescent="0.2">
      <c r="A84" s="1"/>
      <c r="B84" s="1"/>
      <c r="C84" s="4"/>
      <c r="D84" s="1"/>
      <c r="E84" s="4"/>
      <c r="F84" s="4"/>
      <c r="G84" s="5"/>
      <c r="H84" s="1"/>
      <c r="I84" s="1"/>
      <c r="J84" s="1"/>
      <c r="K84" s="1"/>
      <c r="L84" s="1"/>
      <c r="M84" s="1"/>
      <c r="N84" s="1"/>
      <c r="O84" s="1"/>
      <c r="P84" s="1"/>
      <c r="Q84" s="1"/>
      <c r="R84" s="1"/>
      <c r="S84" s="1"/>
      <c r="T84" s="1"/>
      <c r="U84" s="1"/>
      <c r="V84" s="1"/>
      <c r="W84" s="1"/>
      <c r="X84" s="1"/>
    </row>
    <row r="85" spans="1:26" ht="12" customHeight="1" x14ac:dyDescent="0.2">
      <c r="A85" s="1"/>
      <c r="B85" s="1"/>
      <c r="C85" s="4"/>
      <c r="D85" s="1"/>
      <c r="E85" s="4"/>
      <c r="F85" s="4"/>
      <c r="G85" s="5"/>
      <c r="H85" s="1"/>
      <c r="I85" s="1"/>
      <c r="J85" s="1"/>
      <c r="K85" s="1"/>
      <c r="L85" s="1"/>
      <c r="M85" s="1"/>
      <c r="N85" s="1"/>
      <c r="O85" s="1"/>
      <c r="P85" s="1"/>
      <c r="Q85" s="1"/>
      <c r="R85" s="1"/>
      <c r="S85" s="1"/>
      <c r="T85" s="1"/>
      <c r="U85" s="1"/>
      <c r="V85" s="1"/>
      <c r="W85" s="1"/>
      <c r="X85" s="1"/>
    </row>
    <row r="86" spans="1:26" ht="12" customHeight="1" x14ac:dyDescent="0.2">
      <c r="A86" s="1"/>
      <c r="B86" s="1"/>
      <c r="C86" s="4"/>
      <c r="D86" s="1"/>
      <c r="E86" s="4"/>
      <c r="F86" s="4"/>
      <c r="G86" s="5"/>
      <c r="H86" s="1"/>
      <c r="I86" s="1"/>
      <c r="J86" s="1"/>
      <c r="K86" s="1"/>
      <c r="L86" s="1"/>
      <c r="M86" s="1"/>
      <c r="N86" s="1"/>
      <c r="O86" s="1"/>
      <c r="P86" s="1"/>
      <c r="Q86" s="1"/>
      <c r="R86" s="1"/>
      <c r="S86" s="1"/>
      <c r="T86" s="1"/>
      <c r="U86" s="1"/>
      <c r="V86" s="1"/>
      <c r="W86" s="1"/>
      <c r="X86" s="1"/>
    </row>
    <row r="87" spans="1:26" ht="12" customHeight="1" x14ac:dyDescent="0.2">
      <c r="A87" s="1"/>
      <c r="B87" s="1"/>
      <c r="C87" s="1"/>
      <c r="D87" s="1"/>
      <c r="E87" s="4"/>
      <c r="F87" s="1"/>
      <c r="G87" s="4"/>
      <c r="H87" s="4"/>
      <c r="I87" s="5"/>
      <c r="J87" s="1"/>
      <c r="K87" s="1"/>
      <c r="L87" s="1"/>
      <c r="M87" s="1"/>
      <c r="N87" s="1"/>
      <c r="O87" s="1"/>
      <c r="P87" s="1"/>
      <c r="Q87" s="1"/>
      <c r="R87" s="1"/>
      <c r="S87" s="1"/>
      <c r="T87" s="1"/>
      <c r="U87" s="1"/>
      <c r="V87" s="1"/>
      <c r="W87" s="1"/>
      <c r="X87" s="1"/>
      <c r="Y87" s="1"/>
      <c r="Z87" s="1"/>
    </row>
    <row r="88" spans="1:26" ht="12" customHeight="1" x14ac:dyDescent="0.2">
      <c r="A88" s="1"/>
      <c r="B88" s="1"/>
      <c r="C88" s="1"/>
      <c r="D88" s="1"/>
      <c r="E88" s="4"/>
      <c r="F88" s="1"/>
      <c r="G88" s="4"/>
      <c r="H88" s="4"/>
      <c r="I88" s="5"/>
      <c r="J88" s="1"/>
      <c r="K88" s="1"/>
      <c r="L88" s="1"/>
      <c r="M88" s="1"/>
      <c r="N88" s="1"/>
      <c r="O88" s="1"/>
      <c r="P88" s="1"/>
      <c r="Q88" s="1"/>
      <c r="R88" s="1"/>
      <c r="S88" s="1"/>
      <c r="T88" s="1"/>
      <c r="U88" s="1"/>
      <c r="V88" s="1"/>
      <c r="W88" s="1"/>
      <c r="X88" s="1"/>
      <c r="Y88" s="1"/>
      <c r="Z88" s="1"/>
    </row>
    <row r="89" spans="1:26" ht="12" customHeight="1" x14ac:dyDescent="0.2">
      <c r="A89" s="1"/>
      <c r="B89" s="1"/>
      <c r="C89" s="1"/>
      <c r="D89" s="1"/>
      <c r="E89" s="4"/>
      <c r="F89" s="1"/>
      <c r="G89" s="4"/>
      <c r="H89" s="4"/>
      <c r="I89" s="5"/>
      <c r="J89" s="1"/>
      <c r="K89" s="1"/>
      <c r="L89" s="1"/>
      <c r="M89" s="1"/>
      <c r="N89" s="1"/>
      <c r="O89" s="1"/>
      <c r="P89" s="1"/>
      <c r="Q89" s="1"/>
      <c r="R89" s="1"/>
      <c r="S89" s="1"/>
      <c r="T89" s="1"/>
      <c r="U89" s="1"/>
      <c r="V89" s="1"/>
      <c r="W89" s="1"/>
      <c r="X89" s="1"/>
      <c r="Y89" s="1"/>
      <c r="Z89" s="1"/>
    </row>
    <row r="90" spans="1:26" ht="12" customHeight="1" x14ac:dyDescent="0.2">
      <c r="A90" s="1"/>
      <c r="B90" s="1"/>
      <c r="C90" s="1"/>
      <c r="D90" s="1"/>
      <c r="E90" s="4"/>
      <c r="F90" s="1"/>
      <c r="G90" s="4"/>
      <c r="H90" s="4"/>
      <c r="I90" s="5"/>
      <c r="J90" s="1"/>
      <c r="K90" s="1"/>
      <c r="L90" s="1"/>
      <c r="M90" s="1"/>
      <c r="N90" s="1"/>
      <c r="O90" s="1"/>
      <c r="P90" s="1"/>
      <c r="Q90" s="1"/>
      <c r="R90" s="1"/>
      <c r="S90" s="1"/>
      <c r="T90" s="1"/>
      <c r="U90" s="1"/>
      <c r="V90" s="1"/>
      <c r="W90" s="1"/>
      <c r="X90" s="1"/>
      <c r="Y90" s="1"/>
      <c r="Z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4"/>
      <c r="F990" s="1"/>
      <c r="G990" s="4"/>
      <c r="H990" s="4"/>
      <c r="I990" s="5"/>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4"/>
      <c r="F991" s="1"/>
      <c r="G991" s="4"/>
      <c r="H991" s="4"/>
      <c r="I991" s="5"/>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4"/>
      <c r="F992" s="1"/>
      <c r="G992" s="4"/>
      <c r="H992" s="4"/>
      <c r="I992" s="5"/>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4"/>
      <c r="F993" s="1"/>
      <c r="G993" s="4"/>
      <c r="H993" s="4"/>
      <c r="I993" s="5"/>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4"/>
      <c r="F994" s="1"/>
      <c r="G994" s="4"/>
      <c r="H994" s="4"/>
      <c r="I994" s="5"/>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4"/>
      <c r="F995" s="1"/>
      <c r="G995" s="4"/>
      <c r="H995" s="4"/>
      <c r="I995" s="5"/>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4"/>
      <c r="F996" s="1"/>
      <c r="G996" s="4"/>
      <c r="H996" s="4"/>
      <c r="I996" s="5"/>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4"/>
      <c r="F997" s="1"/>
      <c r="G997" s="4"/>
      <c r="H997" s="4"/>
      <c r="I997" s="5"/>
      <c r="J997" s="1"/>
      <c r="K997" s="1"/>
      <c r="L997" s="1"/>
      <c r="M997" s="1"/>
      <c r="N997" s="1"/>
      <c r="O997" s="1"/>
      <c r="P997" s="1"/>
      <c r="Q997" s="1"/>
      <c r="R997" s="1"/>
      <c r="S997" s="1"/>
      <c r="T997" s="1"/>
      <c r="U997" s="1"/>
      <c r="V997" s="1"/>
      <c r="W997" s="1"/>
      <c r="X997" s="1"/>
      <c r="Y997" s="1"/>
      <c r="Z997" s="1"/>
    </row>
  </sheetData>
  <mergeCells count="12">
    <mergeCell ref="B71:C71"/>
    <mergeCell ref="H71:I71"/>
    <mergeCell ref="A1:I1"/>
    <mergeCell ref="A2:I2"/>
    <mergeCell ref="A3:I3"/>
    <mergeCell ref="A5:A6"/>
    <mergeCell ref="B5:B6"/>
    <mergeCell ref="C5:C6"/>
    <mergeCell ref="D5:I5"/>
    <mergeCell ref="A8:I8"/>
    <mergeCell ref="E66:I66"/>
    <mergeCell ref="E26:I26"/>
  </mergeCells>
  <pageMargins left="0.31496062992125984" right="0.31496062992125984" top="0.55118110236220474" bottom="0.35433070866141736" header="0" footer="0"/>
  <pageSetup paperSize="9" scale="65"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Татьяна Агинская</cp:lastModifiedBy>
  <cp:lastPrinted>2025-09-09T15:35:17Z</cp:lastPrinted>
  <dcterms:created xsi:type="dcterms:W3CDTF">2024-08-02T06:34:08Z</dcterms:created>
  <dcterms:modified xsi:type="dcterms:W3CDTF">2025-10-07T09:41:13Z</dcterms:modified>
</cp:coreProperties>
</file>